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4"/>
  </bookViews>
  <sheets>
    <sheet name="YZOQVP" sheetId="1" state="hidden" r:id="rId1"/>
    <sheet name="区属(第二批)" sheetId="2" r:id="rId2"/>
    <sheet name="市属(第三批)" sheetId="3" r:id="rId3"/>
    <sheet name="市属（第四批）" sheetId="4" r:id="rId4"/>
    <sheet name="省属（第四批）" sheetId="5" r:id="rId5"/>
  </sheets>
  <definedNames/>
  <calcPr fullCalcOnLoad="1"/>
</workbook>
</file>

<file path=xl/sharedStrings.xml><?xml version="1.0" encoding="utf-8"?>
<sst xmlns="http://schemas.openxmlformats.org/spreadsheetml/2006/main" count="707" uniqueCount="333">
  <si>
    <t>附件</t>
  </si>
  <si>
    <r>
      <t xml:space="preserve">2020年佛山市区属技工院校中考各批次招生计划表
</t>
    </r>
    <r>
      <rPr>
        <sz val="18"/>
        <rFont val="仿宋_GB2312"/>
        <family val="0"/>
      </rPr>
      <t>（第二批）</t>
    </r>
  </si>
  <si>
    <t>院校代码</t>
  </si>
  <si>
    <t>招生院校</t>
  </si>
  <si>
    <t>专业号</t>
  </si>
  <si>
    <t>专业名称</t>
  </si>
  <si>
    <t>批次号</t>
  </si>
  <si>
    <t>总指标</t>
  </si>
  <si>
    <t>高明区</t>
  </si>
  <si>
    <t>专业介绍</t>
  </si>
  <si>
    <t>收费说明</t>
  </si>
  <si>
    <t>合计</t>
  </si>
  <si>
    <t>2</t>
  </si>
  <si>
    <t>9800079</t>
  </si>
  <si>
    <t>佛山市高明区高级技工学校</t>
  </si>
  <si>
    <t>2200</t>
  </si>
  <si>
    <t>服装设计与制作（预备技师）</t>
  </si>
  <si>
    <t>招生对象：应届初中毕业生
专业介绍：服装行业是一个古老而又历久弥新的行业。服装设计充满着创意，引领着时尚，是人文、艺术与技术的完美结合。服装设计师是令人尊敬和向往的职业。学校服装设计与制作专业，2000年起开设，经过长期的积淀，人才培养质量在广东省同类院校居于前列，培养了一批活跃在服装设计界的设计师。
培养目标：面向服装设计、生产、销售企业，培养能够从事服装品牌策划、服装设计、服装结构工艺设计、服装制作、服装市场营销及经营管理等工作的相当于本科层次的高级应用型人才。
就业岗位：服装品牌策划、服装设计师、服装纸样师、服装工艺师</t>
  </si>
  <si>
    <t>1-3年级免学费，
4-6年级学费4300元/年，
住宿费1050元/年。</t>
  </si>
  <si>
    <t>2201</t>
  </si>
  <si>
    <t>工业机器人应用与维护（预备技师）</t>
  </si>
  <si>
    <t>招生对象：应届初中毕业生
专业介绍：工业机器人的研发、制造、应用是衡量一个国家科技创新和高端制造业发展水平的重要标志，代表着未来智能装备的发展方向，是促进地方产业转型升级，推动制造业迈向高端、智能的发动机。学习工业机器人应用技术，掌握装备制造业先进技术，将迎来良好的职业发展前景。
培养目标：面向工业机器人研发、制造、系统集成以及应用企业，培养能够从事工业机器人应用系统集成设计、编程、安装调试、维修以及工业机器人销售、售后技术支持等工作的相当于本科层次的高级应用型人才。
就业岗位：工业机器人系统集成设计、编程、安装调试、维修、工业机器人销售、售后技术支持</t>
  </si>
  <si>
    <t>2202</t>
  </si>
  <si>
    <t>幼儿教育（高级工）</t>
  </si>
  <si>
    <t>招生对象：初中毕业生
专业介绍：幼儿是人生的起点，幼儿教育是给人生奠基的崇高而伟大的事业。国家对幼儿教育高度重视，近年出台了一系列促进幼儿教育发展的政策。学校2015年起开设幼儿教育专业，与所在地知名品牌幼儿园联合培养幼师。学生毕业前参加幼儿教师资格考试，获取幼儿教师资格证书。
培养目标：面向幼儿园、托儿所等机构，培养能够从事幼儿保育、幼儿教育以及幼儿园管理等工作的大专层次的高素质高技能人才。
就业岗位：幼儿教师、保育员</t>
  </si>
  <si>
    <t>1-3年级免学费，
4-5年级学费3500元/年，住宿费1050元/年。</t>
  </si>
  <si>
    <t>2203</t>
  </si>
  <si>
    <t>数控加工（高级工）</t>
  </si>
  <si>
    <t>招生对象：初中毕业生
专业介绍：数控机床是一种由计算机控制的实现零件加工自动化的切削加工设备，目前是机械制造行业零件加工的主要手段，具有加工精度高、加工质量稳定、效率高、能够加工形状复杂的零件等特点。数控机床作为装备制造业实现智能制造的工作母机在智能制造中起到关键性作用。欢迎同学们积极报读本专业，掌握装备制造核心技术，实现人生出彩。
培养目标：面向机械加工行业，培养能够从事CAD制图、机械加工工艺编制与实施、数控编程、普通机床操作与维护、数控机床操作与维护、质量检验等工作的相当于大专层次的高素质技术技能人才。
就业岗位：制图员、工艺编制、数控编程、普通机床操作、数控机床操作、零件检测。</t>
  </si>
  <si>
    <t>1-3年级免学费，
4-5年级学费4300元/年，
住宿费1050元/年。</t>
  </si>
  <si>
    <t>2204</t>
  </si>
  <si>
    <t>3D打印技术应用（高级工）</t>
  </si>
  <si>
    <t>招生对象：初中毕业生
专业介绍：3D打印技术，又称增材制造技术，融合了计算机辅助设计、材料加工与成形技术，是以数字模型文件为基础，通过软件与数控系统将专用的金属材料、非金属材料以及医用生物材料，按照烧结、熔融、光固化、喷射等方式逐层堆积，制造出实体物品的制造技术。它是一项前沿先进制造技术，是未来最被看好的智能制造技术之一，在航空航天、机械制造、生物医学、文化创意、房屋建筑等多个领域开始应用，发展势头迅猛。该专业毕业生有着极佳的就业前景。
培养目标：面向3D打印设备制造及3D打印技术应用企业，培养能够从事3D打印产品创新设计、3D打印产品数据处理、3D打印产品工艺设计、3D打印产品生产及后处理、3D打印设备装调与维护、3D打印设备销售及售后技术支持以及逆向开发、产品扫描检测等工作的相当于大专层次的高素质技术技能人才。
就业岗位：3D打印产品设计、3D打印产品工艺设计、3D打印产品生产及后处理、3D打印设备装调与维护、3D打印设备销售及售后技术支持、产品逆向设计、产品扫描检测。</t>
  </si>
  <si>
    <t>2205</t>
  </si>
  <si>
    <t>激光技术应用（高级工）</t>
  </si>
  <si>
    <t>招生对象：初中毕业生
专业介绍：激光是20世纪人类新的四大发明，是最快的刀、最准的尺、最亮的光。激光技术应用覆盖国民经济几乎所有行业，其中激光加工设备是实现先进制造的重要装备。加快推进激光技术在制造业的应用是广东加快制造业转型升级的重要抓手。激光技术应用专业以激光加工设备的制造、使用、维修为专业方向，是典型的光机电一体化专业，技术先进。毕业生工作环境好，市场急需，职业上升空间广阔。
培养目标：面向激光加工设备制造及应用企业，培养能够从事激光加工设备制造、安装调试维修、应用工艺编制、销售以及生产管理等工作的相当于大专层次的高素质技术技能人才。
就业岗位：激光加工设备制造工程师、激光加工工艺编制工程师、激光加工设备装调维修工程师、激光加工设备销售工程师</t>
  </si>
  <si>
    <t>2206</t>
  </si>
  <si>
    <t>工业机器人应用与维护（高级工）</t>
  </si>
  <si>
    <t>招生对象：初中毕业生
专业介绍：工业机器人的研发、制造、应用是衡量一个国家科技创新和高端制造业发展水平的重要标志，代表着未来智能装备的发展方向，是促进地方产业转型升级，推动制造业迈向高端、智能的发动机。学习工业机器人应用技术，掌握装备制造业先进技术，将迎来良好的职业发展前景。
培养目标：面向工业机器人研发、制造、系统集成以及应用企业，培养具有一定的系统集成设计能力，能够从事工业机器人应用系统编程、安装调试、应用维护、维修以及工业机器人销售、售后技术支持等工作的相当于大专层次的高素质技术技能人才。
就业岗位：工业机器人系统集成设计、编程、安装调试、维修、工业机器人销售、售后技术支持</t>
  </si>
  <si>
    <t>2207</t>
  </si>
  <si>
    <t>电气自动化设备安装与维修（高级工）</t>
  </si>
  <si>
    <t>招生对象：初中毕业生
专业介绍：随着科技的不断进步和我国经济的快速发展，工业生产自动化程度越来越高，工业电气自动化已成为现代工业发展的基础和主导，社会急需大批电气自动化技术人才。学校电气自动化设备安装与维修专业1997年起开始设置，积累了丰富的人才培养经验和优质教学资源，是学校的品牌专业，欢迎同学们报读，立志成为电气自动化领域的技术英才。
培养目标：面向电气自动化设备和生产线设计、生产、应用企业，培养能够从事电气自动化设备或生产线设计、生产、编程、安装调试、维修以及销售与售后技术支持等工作的相当于大专层次的高素质技术技能人才。
就业岗位：电气自动化设备或生产线设计、生产、编程、安装调试、维修、营销与售后技术支持</t>
  </si>
  <si>
    <t>2208</t>
  </si>
  <si>
    <t>室内设计（高级工）</t>
  </si>
  <si>
    <t>招生对象：初中毕业生
专业介绍：室内设计师是将艺术与科技、人文相结合，创设令客户满意的美好空间的高尚职业。随着中国经济的不断发展和满足人们对美好生活的追求，近年来室内设计行业蓬勃发展，室内设计师成为令人向往的职业。
培养目标：面向建筑装饰业，培养能够从事住宅、公共建筑室内设计，室内装饰工程施工监理，室内装饰工程概预算，室内装饰工程招投标等工作的相当于大专层次的高素质技术技能人才。
就业岗位：室内装饰设计师、室内装饰工程监理、室内装饰工程概预算、室内装饰工程招投标、展示设计师、橱窗陈列设计师、专卖店设计师、商场陈列设计师、环艺设计师、景观设计师、多媒体展示设计师</t>
  </si>
  <si>
    <r>
      <t xml:space="preserve">2020年佛山市属技工院校中考各批次招生计划表
</t>
    </r>
    <r>
      <rPr>
        <sz val="18"/>
        <rFont val="仿宋_GB2312"/>
        <family val="0"/>
      </rPr>
      <t>（第三批）</t>
    </r>
  </si>
  <si>
    <t>3</t>
  </si>
  <si>
    <t>9800029</t>
  </si>
  <si>
    <t>佛山市技师学院</t>
  </si>
  <si>
    <t>2300</t>
  </si>
  <si>
    <t>汽车维修</t>
  </si>
  <si>
    <t>在专业理论和操作技能方面达到汽车维修及相关工作的复合型、应用型的高级技术技能型人才。</t>
  </si>
  <si>
    <t>执行《佛财行[2013]75号》文件政策，对就读我院全日制学籍学制三年免学费，学制五年的专业前三年免学费，后两年按标准收费。</t>
  </si>
  <si>
    <t>2301</t>
  </si>
  <si>
    <t>新能源汽车检测与维修</t>
  </si>
  <si>
    <t>具备从事新能源汽车检测、驱动电机检查与维护的基本能力和基本技能的高素质技术技能型人才。</t>
  </si>
  <si>
    <t>2302</t>
  </si>
  <si>
    <t>汽车技术服务与营销</t>
  </si>
  <si>
    <t>从事汽车销售与技术服务工作的高级技能人才，在专业理论和操作技能方面达到汽车营销及相关工作的高技能人才。</t>
  </si>
  <si>
    <t>2303</t>
  </si>
  <si>
    <t>数控加工（数控铣工）</t>
  </si>
  <si>
    <t xml:space="preserve">培养具有机械加工工艺基础，数控加工的工艺路线编制和编程能力，适应制造业转型升级的复合型高技能人才。 </t>
  </si>
  <si>
    <t>2304</t>
  </si>
  <si>
    <t xml:space="preserve">机电一体化技术（机械方向） </t>
  </si>
  <si>
    <t>培养具备设计制造基础知识与应用能力，能胜任从事机械自动化设备制造加工及各种生产机械电气控制系统的运行、维护的高技能人才。</t>
  </si>
  <si>
    <t>2305</t>
  </si>
  <si>
    <t xml:space="preserve"> 精密测量技术应用</t>
  </si>
  <si>
    <t xml:space="preserve">培养从事数控车床的编程、操作及维护工作，掌握精密测量的基础理论与专业技能，能熟练完成机械产品质量检验的高技能人才。 </t>
  </si>
  <si>
    <t>2306</t>
  </si>
  <si>
    <t>3D打印技术应用</t>
  </si>
  <si>
    <t xml:space="preserve">培养从事工业产品数据采集、数字化设计、快速制造，3D打印设备的保养与维修和技术管理工作，以及产品设计、产品手板模型制作等方面工作。 </t>
  </si>
  <si>
    <t>2307</t>
  </si>
  <si>
    <t>机电一体化技术（电气方向）</t>
  </si>
  <si>
    <t>培养从事机电设备操作、机电装调、维护维修和机电产品质量检测、营销、售后服务的中级技能人才。</t>
  </si>
  <si>
    <t>2308</t>
  </si>
  <si>
    <t>2309</t>
  </si>
  <si>
    <t>电气自动化设备安装与维修</t>
  </si>
  <si>
    <t>培养从事自动化设备安装、操作、编程、调试、维护管理的中级技能人才。</t>
  </si>
  <si>
    <t>2310</t>
  </si>
  <si>
    <t>工业机器人应用与维护</t>
  </si>
  <si>
    <t>培养从事工业机器人设备安装、编程、调试的高级技能人才。</t>
  </si>
  <si>
    <t>2311</t>
  </si>
  <si>
    <t>无人机应用技术</t>
  </si>
  <si>
    <t>培养从事无人机构件机械加工、组装调试、飞行操控、航拍测绘和维护维修等应用操作中级技能人才。</t>
  </si>
  <si>
    <t>2312</t>
  </si>
  <si>
    <t>室内设计</t>
  </si>
  <si>
    <t>培养从事室内装修、室内陈设、方案设计、家具定制、房地产行业进行的CAD绘图、3D效果图制作、施工预算、设计营销等中层次应用型人才。</t>
  </si>
  <si>
    <t>2313</t>
  </si>
  <si>
    <t>幼儿教育</t>
  </si>
  <si>
    <t>培养掌握幼儿教育专业理论和知识，具备较高的幼儿保育技能水平，熟悉幼儿教育理念、具备较强的说、做、画、弹、唱、跳等职业技能，能从事幼儿保育、幼儿教育、幼儿活动组织、幼儿培训等中层次应用型人才。</t>
  </si>
  <si>
    <t>2314</t>
  </si>
  <si>
    <t>电子商务</t>
  </si>
  <si>
    <t>培养电子商务运营、电子商务推广、电商客服、电商美工、电商文案策划、新媒体运营等应用型电子商务人才。</t>
  </si>
  <si>
    <t>2315</t>
  </si>
  <si>
    <t>烹饪（中式烹调）</t>
  </si>
  <si>
    <t>掌握烹饪、营养学基础知识和基本理论、中西式烹饪专业操作技能，从事宾馆、酒楼中西餐烹饪及管理相关工作。</t>
  </si>
  <si>
    <t>9800059</t>
  </si>
  <si>
    <t>佛山市鸿运交通技工学校</t>
  </si>
  <si>
    <t>2316</t>
  </si>
  <si>
    <t>培养从事汽车维修、装配、检测的中级技能人才</t>
  </si>
  <si>
    <t>免学费，住宿费1300元/年</t>
  </si>
  <si>
    <t>2317</t>
  </si>
  <si>
    <t>汽车电器维修</t>
  </si>
  <si>
    <t>培养从事汽车电器设备维修、检测、装配的中级技能人才</t>
  </si>
  <si>
    <t>2318</t>
  </si>
  <si>
    <t>汽车钣金与涂装</t>
  </si>
  <si>
    <t>培养从事汽车钣金与车厢维修、涂装工作的中级技能人才</t>
  </si>
  <si>
    <t>2319</t>
  </si>
  <si>
    <t>现代物流</t>
  </si>
  <si>
    <t>培养从事商品运输、储存、配送、管理的现代物流业务实际操作的中级技能人才</t>
  </si>
  <si>
    <t>2320</t>
  </si>
  <si>
    <t>汽车营销</t>
  </si>
  <si>
    <t>培养从事汽车贸易、销售与技术服务工作的中级技能人才</t>
  </si>
  <si>
    <t>2321</t>
  </si>
  <si>
    <t>培养使用计算机、网络、通信等现代信息技术从事商务活动的中级技能人才</t>
  </si>
  <si>
    <t>2322</t>
  </si>
  <si>
    <t>会计</t>
  </si>
  <si>
    <t>培养从事会计核算、出纳、税务、文秘、仓库管理、收银等岗位工作的中级技能人才</t>
  </si>
  <si>
    <t>2323</t>
  </si>
  <si>
    <t>城市轨道交通运输与管理</t>
  </si>
  <si>
    <t>培养从事轨道交通运营管理生产、经营与服务工作的应用型、复合型专业技术人才</t>
  </si>
  <si>
    <t>2324</t>
  </si>
  <si>
    <t>1-3年级免学费，
4-5年级学费4300元/年；住宿费1050元/年。</t>
  </si>
  <si>
    <t>2325</t>
  </si>
  <si>
    <t>服装设计与制作（高级工）</t>
  </si>
  <si>
    <t>招生对象：初中毕业生
专业介绍：服装行业是一个古老而又历久弥新的行业。服装设计充满着创意，引领着时尚，是人文、艺术与技术的完美结合。服装设计师是令人尊敬和向往的职业。学校服装设计与制作专业，2000年起开设，经过长期的积淀，人才培养质量在广东省同类院校居于前列。
培养目标：面向服装设计研发、生产、销售企业，培养能够从事服装设计、服装结构工艺设计、服装制作、服装市场营销及生产经营管理等工作的相当于大专层次的高素质技术技能人才。
就业岗位：服装设计师、服装纸样师、服装工艺师、服装市场营销、服装生产经营管理</t>
  </si>
  <si>
    <t>2326</t>
  </si>
  <si>
    <t>模具制造（模具设计方向）（高级工）</t>
  </si>
  <si>
    <t>招生对象：初中毕业生
专业介绍：模具成型工艺在现代工业生产中得到了极其广泛的应用，据统计，70%以上汽车零部件、80%以上的塑胶制品、70%以上的日用五金及耐用消费品都采用模具来生产，模具是“现代工业之母”。掌握模具设计与制造技术的人才，市场需求量大，工资待遇高，职业发展前景好
培养目标：面向模具设计、制造、应用企业，培养能够从事模具设计、成形（型）工艺、数控编程、模具零件加工、模具装配与调试、模具使用与维护、产品检验和质量管理、模具生产管理等工作的相当于大专层次的高素质技术技能人才。
就业岗位：模具设计员、成形（型）工艺员、数控编程员、模具零件加工、模具装配与调试、模具使用与维护、产品检验和质量管理技术员、模具生产管理员、绘图员</t>
  </si>
  <si>
    <t>2327</t>
  </si>
  <si>
    <t>2328</t>
  </si>
  <si>
    <t>生对象：初中毕业生
专业介绍：3D打印技术，又称增材制造技术，融合了计算机辅助设计、材料加工与成形技术，是以数字模型文件为基础，通过软件与数控系统将专用的金属材料、非金属材料以及医用生物材料，按照烧结、熔融、光固化、喷射等方式逐层堆积，制造出实体物品的制造技术。它是一项前沿先进制造技术，是未来最被看好的智能制造技术之一，在航空航天、机械制造、生物医学、文化创意、房屋建筑等多个领域开始应用，发展势头迅猛。该专业毕业生有着极佳的就业前景。
培养目标：面向3D打印设备制造及3D打印技术应用企业，培养能够从事3D打印产品创新设计、3D打印产品数据处理、3D打印产品工艺设计、3D打印产品生产及后处理、3D打印设备装调与维护、3D打印设备销售及售后技术支持以及逆向开发、产品扫描检测等工作的相当于大专层次的高素质技术技能人才。
就业岗位：3D打印产品设计、3D打印产品工艺设计、3D打印产品生产及后处理、3D打印设备装调与维护、3D打印设备销售及售后技术支持、产品逆向设计、产品扫描检测。</t>
  </si>
  <si>
    <t>2329</t>
  </si>
  <si>
    <t>2330</t>
  </si>
  <si>
    <t>数控加工（中级工）</t>
  </si>
  <si>
    <t xml:space="preserve">招生对象：初中毕业生
专业介绍：数控机床是一种由计算机控制实现零件加工自动化的设备，目前是机械制造行业零件加工的主要手段，具有加工精度高、加工质量稳定、效率高、能够加工形状复杂的零件等特点。数控机床作为装备制造业实现智能制造的工作母机在智能制造中起到关键性作用。欢迎同学们积极报读本专业，掌握装备制造核心技术，实现人生出彩。
培养目标：面向机械加工行业，培养能够从事CAD制图、机械加工工艺编制与实施、数控编程、普通机床操作与维护、数控机床操作与维护、质量检验等工作的高素质劳动者和技能型人才。
就业岗位：制图员、工艺编制、数控编程、普通机床操作、数控机床操作、零件检测
</t>
  </si>
  <si>
    <t>免学费，住宿费1050元/年</t>
  </si>
  <si>
    <t>2331</t>
  </si>
  <si>
    <t>烹饪（中式烹调）（中级工）</t>
  </si>
  <si>
    <t>烹饪（中式烹调）
招生对象：初中毕业生
专业介绍：为弘扬佛山美食文化，擦亮佛山“世界美食之都”品牌, 满足人民日益增长的消费需求，助推地方经济发展，学校开设烹饪（中式烹调）专业，着力培养“粤菜师傅”。该专业毕业生好就业、好创业，职业发展前景好。
培养目标：面向饭店、酒楼、餐馆等餐饮企业以及企事业单位的餐厅、食堂、中央厨房等部门，培养从事中式烹调、中式面点操作的高素质劳动者和技能型人才。
就业岗位：中式烹调师、中式面点师</t>
  </si>
  <si>
    <t>2332</t>
  </si>
  <si>
    <t>服装设计与制作（中级工）</t>
  </si>
  <si>
    <t>招生对象：初中毕业生
专业介绍：服装行业是一个古老而又历久弥新的行业。服装设计充满着创意，引领着时尚，是人文、艺术与技术的完美结合。服装设计师、服装制版师是令人尊敬的职业。学校服装设计与制作专业，2000年起开设，经过长期的积淀，人才培养质量在广东省同类院校居于前列。
培养目标：面向服装设计研发、生产、销售企业，培养能够从事服装设计、服装结构工艺设计、服装制作、服装市场营销的高素质劳动者和技能型人才。
就业岗位：服装设计师、服装纸样师、服装工艺师、服装市场营销、服装QC/QA、服装生产管理</t>
  </si>
  <si>
    <t>9800139</t>
  </si>
  <si>
    <t>佛山市顺德区技工学校</t>
  </si>
  <si>
    <t>2333</t>
  </si>
  <si>
    <t>楼宇自动设备安装与维护</t>
  </si>
  <si>
    <t>本专业培养楼宇自动控制设备安装与维修技术领域生产、服务、技术和管理需要的高素质技能型人才。可从事酒店、住宅小区、企事业单位的智能监控系统、消防系统、空调、电梯等用电设备的安装、调试及维护工作。也可升入高等院校深造。市属生源，录取50人与顺德职业技术学院三二对接。</t>
  </si>
  <si>
    <t>免学费，住宿费：1080元/年。</t>
  </si>
  <si>
    <t>2334</t>
  </si>
  <si>
    <t>汽车维修(新能源汽车)</t>
  </si>
  <si>
    <t>本专业培养掌握整车维修及配件知识、整车营销技巧等，能从事汽车维修、营销、销售策划、售后服务、汽车及配件管理、汽车保险及定损等工作的复合型人才，主要在汽车贸易、交通运输行业就业。也可选择升入高等院校深造。录取50人与顺德职业技术学院三二对接。</t>
  </si>
  <si>
    <t>2335</t>
  </si>
  <si>
    <t>烹饪（西式烹调）</t>
  </si>
  <si>
    <t>本专业培养西餐企业烹调技术能手、服务人员及基层管理人才。学生通过学习西餐文化、西式烹调工艺、西点工艺、现代西式快餐制作、烹饪营养学等课程，考取中级西式烹调师、中级西点师等专业技能证书。本专业既能提高专业技能，更让生活充满品质和情调。毕业后不但可在国际品牌酒店、西餐品牌企业等单位发展，还可通过中高职衔接，到高等院校深造。录取50人与顺德职业技术学院三二对接</t>
  </si>
  <si>
    <r>
      <t xml:space="preserve">2020年佛山市区属有关技工院校中考各批次招生计划表
</t>
    </r>
    <r>
      <rPr>
        <sz val="18"/>
        <rFont val="仿宋_GB2312"/>
        <family val="0"/>
      </rPr>
      <t>（第四批）</t>
    </r>
  </si>
  <si>
    <t>禅城区</t>
  </si>
  <si>
    <t>南海区</t>
  </si>
  <si>
    <t>顺德区</t>
  </si>
  <si>
    <t>三水区</t>
  </si>
  <si>
    <t>2400</t>
  </si>
  <si>
    <t>2401</t>
  </si>
  <si>
    <t>2402</t>
  </si>
  <si>
    <t>2403</t>
  </si>
  <si>
    <t>数控加工       （数控铣工）</t>
  </si>
  <si>
    <t>2404</t>
  </si>
  <si>
    <t>2405</t>
  </si>
  <si>
    <t xml:space="preserve">培养从事数控车床的编程、操作及维护工作，掌握精密测量的基础理论与专业技能，熟练完成机械产品质量检验的高技能人才。 </t>
  </si>
  <si>
    <t>2406</t>
  </si>
  <si>
    <t>2407</t>
  </si>
  <si>
    <t>2408</t>
  </si>
  <si>
    <t>2409</t>
  </si>
  <si>
    <t>2410</t>
  </si>
  <si>
    <t>2411</t>
  </si>
  <si>
    <t>2412</t>
  </si>
  <si>
    <t>2413</t>
  </si>
  <si>
    <t>2414</t>
  </si>
  <si>
    <t>2415</t>
  </si>
  <si>
    <t>烹饪        （中式烹调）</t>
  </si>
  <si>
    <t>2416</t>
  </si>
  <si>
    <t>2417</t>
  </si>
  <si>
    <t>2418</t>
  </si>
  <si>
    <t>2419</t>
  </si>
  <si>
    <t>2420</t>
  </si>
  <si>
    <t>2421</t>
  </si>
  <si>
    <t>2422</t>
  </si>
  <si>
    <t>2423</t>
  </si>
  <si>
    <t>9800202</t>
  </si>
  <si>
    <t>佛山市桂城技工学校</t>
  </si>
  <si>
    <t>2424</t>
  </si>
  <si>
    <t>电子商务设备工具安全操作与维护、电子商务流程、电子商务网站设计与制作、网络营销实务、电子商务数据安全实务、条码编制实务等。</t>
  </si>
  <si>
    <t>一、2020年秋季学生享受免学费。
二、代收学杂费：
1、学杂费：3700元/年，含2950元学费差额650元书费、100元保险费）；
2、新生入学一次性代收费600元（包含校服、军训、军训服、体检费等）；
三、收费按佛财行【2013】75号文规定，严格执行免学费政策和助学金补助制度。</t>
  </si>
  <si>
    <t>2425</t>
  </si>
  <si>
    <t>市场营销</t>
  </si>
  <si>
    <t>客户关系管理及应用、推销技巧、商品管理实务、市场营销口语技巧、网络营销实务、市场营销实务等。</t>
  </si>
  <si>
    <t>2426</t>
  </si>
  <si>
    <t>学前教育、学前心理、学前卫生、儿童文学、幼儿园教育课件制作、学前儿童语言教育、学前儿童数学教育、学前儿童美术教育、学前儿童科学教育、学前儿童音乐教育、学前儿童健康教育、学前儿童社会教育、美术、手工制作、声乐、琴法、舞蹈、幼儿园环境创设等。</t>
  </si>
  <si>
    <t>2427</t>
  </si>
  <si>
    <t>城市轨道交通车站行车管理、城市轨道交通运营调度、城市轨道交通客运服务、城市轨道交通票务管理、城市轨道交通机电设备管理、城市轨道交通车站综合治理、城市轨道交通施工管理、专业能力综合技能实训等。</t>
  </si>
  <si>
    <t>2428</t>
  </si>
  <si>
    <t>计算机网络管理</t>
  </si>
  <si>
    <t>计算机组装与维护、办公软件应用、计算机操作系统安装与维护、计算机工具软件应用、网页设计与制作、VB程序设计与实训、计算机网络基础、网络组建与应用、网络综合布线实训、网络管理与安全维护、通信应用技术基础等。</t>
  </si>
  <si>
    <t>2429</t>
  </si>
  <si>
    <t>机械识图与CAD、电工电子技术、汽车常用材料选用、汽车机械基础、钳工工艺与焊接工艺、汽车构造与拆装、汽车故障诊断与排除、汽车安全检测、汽车维护工艺、汽车修理工艺、汽车驾驶技术等。</t>
  </si>
  <si>
    <t>2430</t>
  </si>
  <si>
    <t>影视传媒</t>
  </si>
  <si>
    <t>广播电视编导、播音与主持艺术、戏剧影视文学、影视导演、影视表演、摄像摄影、演讲与口才、传播学总论、影视语言学、新闻学概论、电视文学写作、广告实务</t>
  </si>
  <si>
    <t>2431</t>
  </si>
  <si>
    <t>电子技术应用</t>
  </si>
  <si>
    <t>安全用电、识图与CAD、电子元件识别与焊接技能、常用电工工具和电工仪表使用、电子仪器仪表与测量、典型模拟电路装接调试与维修、典型数字电路装接调试与维修、电子线路绘制（EDA）、家电维修、电子产品制作等。</t>
  </si>
  <si>
    <t>2432</t>
  </si>
  <si>
    <t>烹饪</t>
  </si>
  <si>
    <t>烹饪化学、烹饪美学、烹饪原料知识、饮食营养与卫生、餐饮业经营与管理、冷拼与食品雕刻、烹饪原料加工技术、烹调技术、面点技术等。</t>
  </si>
  <si>
    <t>佛山市现代商贸技工学校</t>
  </si>
  <si>
    <t>2433</t>
  </si>
  <si>
    <t>开设课程：幼儿教育学、幼儿心理学、美术基础、音乐基础、舞蹈与形体训练、幼儿卫生与保健、幼儿园管理学、幼儿园活动设计与实践人体生理、计算机应用基础、幼儿英语、儿童文学等。</t>
  </si>
  <si>
    <t>收取学费差额3900元/学期，免住宿费，免课本费。</t>
  </si>
  <si>
    <t>2434</t>
  </si>
  <si>
    <t>计算机网络应用</t>
  </si>
  <si>
    <t>开设的主干课程：计算机组装与维护、办公软件应用、计算机操作系统安装与维护、计算机工具软件应用、网页设计与制作、VB程序设计与实训、计算机网络基础、网络组建与应用、网络综合布线实训、网络管理与安全维护、通信应用技术基础等。</t>
  </si>
  <si>
    <t>2435</t>
  </si>
  <si>
    <t>开设课程：计算机应用、网络营销、网络贸易实务、电子商务法律与安全、网站建设与维护、网页美工与制作、网络推广。</t>
  </si>
  <si>
    <t>2436</t>
  </si>
  <si>
    <t>开设课程：计算机基础、机械制图、机械基础、汽车原理与构造、汽车电气设备、汽车检测、汽车维修、汽车电子与电工技术、汽车故障诊断与排除、汽车驾驶、汽车材料与金属加工等。</t>
  </si>
  <si>
    <t>9800206</t>
  </si>
  <si>
    <t>2437</t>
  </si>
  <si>
    <t>护理</t>
  </si>
  <si>
    <t>4</t>
  </si>
  <si>
    <t>开设的主干课程：基础护理学、老年人护理、婴幼儿护理、膳食营养学、急救护理学、预防医学、中医康复学、人体解剖学、药理学、护理心理学等。</t>
  </si>
  <si>
    <t>2438</t>
  </si>
  <si>
    <t>开设的主干课程：厨房设备工具安全操作与维护、常用烹调原料选购与保管、烹调原料加工工艺与技能训练、热菜工艺与技能训练、食品雕刻、凉菜制作与拼摆等。</t>
  </si>
  <si>
    <t>2439</t>
  </si>
  <si>
    <t xml:space="preserve">开设课程：会计基础、企业财务会计、企业财务管理、税收、经济法、审计、金融知识、财务会计实习、会计电算化、收银员知识等。                                         </t>
  </si>
  <si>
    <t>2440</t>
  </si>
  <si>
    <t>机电一体化技术</t>
  </si>
  <si>
    <t>开设课程：电气检测技术、计算机基础、电力拖动与自动控制、电工操作技能、机床电器、数字电路、传感技术、可编程程序控制技术、变频技术、单片机控制技术、电子CAD等。</t>
  </si>
  <si>
    <t>2441</t>
  </si>
  <si>
    <t>数控加工（数控车工）</t>
  </si>
  <si>
    <t>开设的主干课程：计算机基础、机械制造基础、机械设计基础、机械制图、公差与配合、数控加工工艺、数控编程技术、机械CAD/CAM、钳工实训、普车实训、数控车实训等。</t>
  </si>
  <si>
    <t>2442</t>
  </si>
  <si>
    <t>开设课程：市场营销、商品经营、连锁经营、推销实务、电子商务、商业心理学、小业主创业、计算机应用。考取技能证书：电子商务员、营销员、计算机操作员、收银审核员、店长助理证等。</t>
  </si>
  <si>
    <t>2443</t>
  </si>
  <si>
    <t>开设课程：物流运输实务、仓储与配送实务、计算机应用、电子商务知识、国际贸易实务、物流客户服务、物流技术与服务、现代物流专业英语、市场营销、商务洽谈等。</t>
  </si>
  <si>
    <t>2444</t>
  </si>
  <si>
    <t>招生对象：初中毕业生
专业介绍：数控机床是一种由计算机控制实现零件加工自动化的设备，目前是机械制造行业零件加工的主要手段，具有加工精度高、加工质量稳定、效率高、能够加工形状复杂的零件等特点。数控机床作为装备制造业实现智能制造的工作母机在智能制造中起到关键性作用。欢迎同学们积极报读本专业，掌握装备制造核心技术，实现人生出彩。
培养目标：面向机械加工行业，培养能够从事CAD制图、机械加工工艺编制与实施、数控编程、普通机床操作与维护、数控机床操作与维护、质量检验等工作的高素质劳动者和技能型人才。
就业岗位：制图员、工艺编制、数控编程、普通机床操作、数控机床操作、零件检测</t>
  </si>
  <si>
    <t>2445</t>
  </si>
  <si>
    <t>模具制造（中级工）</t>
  </si>
  <si>
    <t>招生对象：初中毕业生
专业介绍：模具成型工艺在现代工业生产中得到了极其广泛的应用，据统计，70%以上汽车零部件、80%以上的塑胶制品、70%以上的日用五金及耐用消费品都采用模具来生产，模具是“现代工业之母”。掌握模具制造技术的人才，市场需求量大，工资待遇高，职业发展前景好。
培养目标：面向模具制造、应用企业，培养从事模具零件加工、模具装配与调试、模具使用与维护等工作的高素质劳动者和技能型人才。
就业岗位：模具零件加工、模具装配与调试、模具使用与维护</t>
  </si>
  <si>
    <t>2446</t>
  </si>
  <si>
    <t>佛山市三水区技工学校</t>
  </si>
  <si>
    <t>2447</t>
  </si>
  <si>
    <t>数控加工(数控车工)</t>
  </si>
  <si>
    <t>培养数控加工和数控设备中级操作和管理人员。能在各类机械制造企业从事数控生产线的操作、工艺实施、安装调试、维护管理工作。要求辨色力正常。</t>
  </si>
  <si>
    <t>免学费，住宿费：750元/年</t>
  </si>
  <si>
    <t>2448</t>
  </si>
  <si>
    <t>培养适应中小企业需求，具有良好的会计职业道德，熟悉相关法律法规，具备会计工作岗位所需的会计专业理论和操作技能。</t>
  </si>
  <si>
    <t>2449</t>
  </si>
  <si>
    <t>幼儿教育(高级)</t>
  </si>
  <si>
    <t>培养具有良好的职业道德和较扎实的文化基础知识，熟悉幼儿园中的各科教育教学，遵循教育教学规律，能指导保育员、助理教师进行工作或协调幼儿园领导做好教学与管理，承担幼儿园部分管理与科研任务，进行学前阶段幼儿教育的高级技能人才。(高级工)</t>
  </si>
  <si>
    <t>前三年免学费，后两年按物价部门核准的标准收费。住宿费：750元/年</t>
  </si>
  <si>
    <t>9800141</t>
  </si>
  <si>
    <t>佛山市实验技工学校</t>
  </si>
  <si>
    <t>2450</t>
  </si>
  <si>
    <t>计算机应用与维修</t>
  </si>
  <si>
    <t>培养掌握计算机网络技术专业知识和技能，具备规划、构建局域网，维护管理网络系统及网络软件编程能力的高级技术应用型人才。</t>
  </si>
  <si>
    <t>学杂费3950元/年
住宿费1000元/年</t>
  </si>
  <si>
    <t>2451</t>
  </si>
  <si>
    <t>培养掌握现代汽车的基本理论和技术、汽车整车及一体化维修的理论及技巧，具有汽车市场调查与预测、营销策划和故障诊断能力的专业技术人才。</t>
  </si>
  <si>
    <t>2452</t>
  </si>
  <si>
    <t>培养能够从事餐饮行业出品生产、营养配餐、中层管理工作，掌握各类风味菜肴和各菜系经典莱肴制作的高级技能型人才。</t>
  </si>
  <si>
    <t>2453</t>
  </si>
  <si>
    <t>美容美发与造型（美容）</t>
  </si>
  <si>
    <t>培养系统掌握美容、美发所需要的基本理论、基本知识和专业技能，同时能独立从事人物形象设计、造型、包装等技能的高级应用型人才。</t>
  </si>
  <si>
    <t>2454</t>
  </si>
  <si>
    <t>服装制作与营销</t>
  </si>
  <si>
    <t>培养具有服装设计、生产管理和营销等方面专业技能、能够从事服装生产技术与管理岗位工作的高级应用型人才。</t>
  </si>
  <si>
    <t>2455</t>
  </si>
  <si>
    <t>培养熟悉会计基本理论与相关财经法规，熟练掌握会计基本技能，具备会计核算、会计监督、出纳业务、会计管理、税务管理和财务管理能力的高素质技术技能人才。</t>
  </si>
  <si>
    <t>2456</t>
  </si>
  <si>
    <t>培养能够适应幼儿教育改革和发展所需要的，具有创新能力、教育科研能力和终身学习能力的幼儿教育和幼儿英语教育工作的专业型人才。</t>
  </si>
  <si>
    <t>2457</t>
  </si>
  <si>
    <t>培养从事自动生产线安装调试、维护维修、生产技术管理、服务与营销以及机电产品辅助设计与技术改造等工作的高素质技术技能型人才。</t>
  </si>
  <si>
    <t>2458</t>
  </si>
  <si>
    <t>商务文秘</t>
  </si>
  <si>
    <t>佛山市唯一开设专门培养文职、商务技能人才的技工院校，能运用现代办公设备及互联网技术，开展文字处理、信息资料采集和档案日常管理，商务会议、会展活动等工作。</t>
  </si>
  <si>
    <t>2459</t>
  </si>
  <si>
    <t>培养具有良好职业道德和人文素养，掌握基础理论和实操技能，在各级医疗、预防、保健机构从事社区护理和健康保健等工作的高素质人才。</t>
  </si>
  <si>
    <t>2460</t>
  </si>
  <si>
    <t>饭店（酒店）服务</t>
  </si>
  <si>
    <t>本专业培养现代旅游服务与管理人才。学生通过学习景点讲解、专业英语、宴会摆台、中式铺床、茶艺、调酒、咖啡调制、插花等课程，既提高了专业技能又提升了生活品质。毕业后可在高星级酒店、会展、旅行社、品牌餐饮企业等单位发展，中高职衔接，也可升入高等院校升造。男生：1.68米以上，女生：1.56米以上；有传染病患者不能报考。市属生源</t>
  </si>
  <si>
    <r>
      <t>2020年省属技工院校中考各批次招生计划表</t>
    </r>
    <r>
      <rPr>
        <sz val="28"/>
        <rFont val="方正小标宋简体"/>
        <family val="4"/>
      </rPr>
      <t xml:space="preserve">
</t>
    </r>
    <r>
      <rPr>
        <sz val="18"/>
        <rFont val="仿宋_GB2312"/>
        <family val="0"/>
      </rPr>
      <t>（第四批）</t>
    </r>
  </si>
  <si>
    <t>9800024</t>
  </si>
  <si>
    <t>广东省交通运输技师学院</t>
  </si>
  <si>
    <t>2500</t>
  </si>
  <si>
    <t>公路施工与养护(初中起点五年制）</t>
  </si>
  <si>
    <t>主要面向公路桥梁、轻轨、高铁施工企业、建筑、公路局养护等单位，从事试验、测量、资料、养护、监理、质检等相关工作。</t>
  </si>
  <si>
    <t>学制5年。专业证书：公路工程测量工职业资格证、计算机办公软件应用证书，可自愿报考公路工程试验工、公路养护工、桥梁养护工等职业资格证（自费）。学费：4400元/学年。住宿费：850元/学年。书费：400元/学年。空调电费（预收）200元/年。农村（含县镇）户口及城市家庭经济困难学生免学费。(广州校本部)</t>
  </si>
  <si>
    <t>2501</t>
  </si>
  <si>
    <t>现代物流（初中起点五年制）</t>
  </si>
  <si>
    <t>主要面向物流企业、生产制造企业、贸易公司及各类连锁门店、从事仓储、采购、配送、运输、进出口关务等操作类工作及销售、客服等物流服务类工作。</t>
  </si>
  <si>
    <t>学制5年。专业证书：仓管员中级证，计算机办公软件应用证书。可自愿报考物流员职业资格证。学费：4400元/学年。住宿费：850元/学年。书费：400元/学年。空调电费（预收）200元/年。农村（含县镇）户口及城市家庭经济困难学生免学费。(广州校本部)要求：五官端正，男生身高170cm以上，女生身高160cm以上。</t>
  </si>
  <si>
    <t>2502</t>
  </si>
  <si>
    <t>城市轨道交通运输与管理（初中起点五年制高级）</t>
  </si>
  <si>
    <t>主要面向高速公路运营管理企业、各类轨道运营企业、道路运输企业、公交公司。从事收费、监控、站台站务管理、安全管理、客服管理等工作。</t>
  </si>
  <si>
    <t>学制5年。专业证书：客运值班员中级证及高级证，计算机操作员。可自愿报考公路收费及监控员、汽车客运服务员。学费3600元/学年。住宿费：850元/学年。书费：400元/学年。空调电费（预收）200元/年。农村（含县镇）户口及城市家庭经济困难学生免学费。(广州校本部)</t>
  </si>
  <si>
    <t>2503</t>
  </si>
  <si>
    <t>汽车检测与维修（广汽丰田订单班）</t>
  </si>
  <si>
    <t>主要面向省内外各知名大型汽车公司和汽车后市场技术与服务企业，从事汽车检测、汽车维修、汽车装配和汽车零配件生产销售、汽车销售服务、汽车保险、汽车业务及企业管理等相关工作。</t>
  </si>
  <si>
    <t>学制5年。专业证书：汽车维修工高级证、计算机办公软件应用证书。可自愿报考汽车维修电工高级证。学费4400元/学年。住宿费：750元/学年。书费：400元/学年。空调电费（预收）200元/年。农村（含县镇）户口及城市家庭经济困难学生免学费。(佛山校本部)</t>
  </si>
  <si>
    <t>2504</t>
  </si>
  <si>
    <t>电气自动化设备安装与维修（初中起点五年制）</t>
  </si>
  <si>
    <t>主要面向珠三角大中型企事业单位如电信公司、供电系统、电力与制造类企业、物业管理公司、大型超市等从事高低压电器设备、机电设备、制冷设备的安装、维修、管理，也可在楼宇设备及智能化控制设备生产企业从事产品的开发、安装调试和管理工作。</t>
  </si>
  <si>
    <t>学制5年。专业证书：低压电工操作证、计算机办公软件应用证书、维修电工高级证、制冷高级工证。可自愿报考高压电工操作证。学费4400元/学年。住宿费：750元/学年。书费：400元/学年。空调电费（预收）200元/年。农村（含县镇）户口及城市家庭经济困难学生免学费。(佛山校本部)</t>
  </si>
  <si>
    <t>2505</t>
  </si>
  <si>
    <t>环境艺术设计（初中起点五年制）</t>
  </si>
  <si>
    <t>主要面向建筑业、环境艺术设计、室内装饰业、建材业、家具制造业、广告公司、陶瓷公司等企业，从事项目设计、施工、营销和管理、项目设计施工和营销等工作。</t>
  </si>
  <si>
    <t>学制5年。专业证书：建筑设计绘图员高级证、计算机办公软件应用证书。学费4400元/学年。住宿费：750元/学年。书费：400元/学年。空调电费（预收）200元/年。农村（含县镇）户口及城市家庭经济困难学生免学费。(佛山校本部)</t>
  </si>
  <si>
    <t>2506</t>
  </si>
  <si>
    <t xml:space="preserve"> 电子商务（初中起点五年制）</t>
  </si>
  <si>
    <t>面向电子商务公司、连锁企业门店从事商品营销、采购配送、客户服务、网点开发、加盟管理等岗位。商业自主创业、连锁加盟自主创业。</t>
  </si>
  <si>
    <t>学制5年。专业证书：电子商务员（高级）。计算机办公软件应用证书。学费3600元/学年。住宿费：750元/学年。书费：400元/学年。空调电费（预收）200元/年。农村（含县镇）户口及城市家庭经济困难学生免学费。(佛山校本部)</t>
  </si>
  <si>
    <t>2507</t>
  </si>
  <si>
    <t>船舶驾驶（订单班）</t>
  </si>
  <si>
    <t>面向全省个航运企业、船舶建造企业、航运物流企业，从事船舶驾驶员、船舶轮机员、业务员等工作。</t>
  </si>
  <si>
    <t>学制3年。专业证书：内河船员基本安全证、内河载运危险货物包装、内河船员驾驶岗位适任证（内河一类三副）、船舶驾驶员中级技术等级证、计算机操作员。学费4300元/学年。住宿费：850元/学年。书费：400元/学年。空调电费（预收）200元/年。农村（含县镇）户口及城市家庭经济困难学生免学费。(广州校本部)要求：学生年龄满16周岁以上，无色弱、色盲、夜盲症，双眼裸视力4.7以上，无平扁足。本专业只招收男生。</t>
  </si>
  <si>
    <t>2508</t>
  </si>
  <si>
    <t>无人机应用技术(初中起点五年制）</t>
  </si>
  <si>
    <t>面向无人机应用型企业，从事无人机安装、调试、维护保养、维修、飞行、行业应用等岗位工作。</t>
  </si>
  <si>
    <t>学制5年。专业证书，自愿报考：无人机测绘操控员、民用无人机驾驶员等。学费4400元/学年。住宿费：750元/学年。书费：400元/学年。空调电费（预收）200元/年。农村（含县镇）户口及城市家庭经济困难学生免学费。(佛山校本部)</t>
  </si>
  <si>
    <t>2509</t>
  </si>
  <si>
    <t>工业机器人应用与维护(初中起点五年制）</t>
  </si>
  <si>
    <t>主要培养掌握工业机器人应用与维护的高技能人才，能独立从事大型机电设备、工业机器人的安装、编程、调试、维修、运行和管理等方面的工作任务；机器人工作站安装、调试、维修与运行管理。</t>
  </si>
  <si>
    <t>学制5年。专业证书：电工中级证（必考）、电工高级证（必考）、特种作业操作（低压电工）证（选考）。学费4400元/学年。住宿费：750元/学年。书费：400元/学年。空调电费（预收）200元/年。农村（含县镇）户口及城市家庭经济困难学生免学费。(佛山校本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</si>
</sst>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35">
    <font>
      <sz val="12"/>
      <name val="宋体"/>
      <family val="0"/>
    </font>
    <font>
      <sz val="14"/>
      <name val="黑体"/>
      <family val="3"/>
    </font>
    <font>
      <sz val="10"/>
      <name val="仿宋_GB2312"/>
      <family val="0"/>
    </font>
    <font>
      <sz val="22"/>
      <name val="方正小标宋简体"/>
      <family val="4"/>
    </font>
    <font>
      <sz val="10"/>
      <color indexed="8"/>
      <name val="仿宋_GB2312"/>
      <family val="0"/>
    </font>
    <font>
      <sz val="9"/>
      <name val="仿宋_GB2312"/>
      <family val="0"/>
    </font>
    <font>
      <sz val="9"/>
      <color indexed="8"/>
      <name val="宋体"/>
      <family val="0"/>
    </font>
    <font>
      <sz val="9"/>
      <name val="宋体"/>
      <family val="0"/>
    </font>
    <font>
      <sz val="9"/>
      <color indexed="8"/>
      <name val="仿宋_GB2312"/>
      <family val="0"/>
    </font>
    <font>
      <sz val="10"/>
      <name val="宋体"/>
      <family val="0"/>
    </font>
    <font>
      <sz val="12"/>
      <name val="仿宋_GB2312"/>
      <family val="0"/>
    </font>
    <font>
      <sz val="10.5"/>
      <name val="仿宋"/>
      <family val="3"/>
    </font>
    <font>
      <sz val="11"/>
      <color indexed="8"/>
      <name val="宋体"/>
      <family val="0"/>
    </font>
    <font>
      <sz val="11"/>
      <color indexed="9"/>
      <name val="宋体"/>
      <family val="0"/>
    </font>
    <font>
      <sz val="11"/>
      <color indexed="8"/>
      <name val="等线"/>
      <family val="0"/>
    </font>
    <font>
      <sz val="12"/>
      <name val="Times New Roman"/>
      <family val="1"/>
    </font>
    <font>
      <sz val="11"/>
      <color indexed="20"/>
      <name val="宋体"/>
      <family val="0"/>
    </font>
    <font>
      <sz val="11"/>
      <color indexed="10"/>
      <name val="宋体"/>
      <family val="0"/>
    </font>
    <font>
      <b/>
      <sz val="15"/>
      <color indexed="56"/>
      <name val="宋体"/>
      <family val="0"/>
    </font>
    <font>
      <sz val="11"/>
      <color indexed="62"/>
      <name val="宋体"/>
      <family val="0"/>
    </font>
    <font>
      <b/>
      <sz val="11"/>
      <color indexed="9"/>
      <name val="宋体"/>
      <family val="0"/>
    </font>
    <font>
      <b/>
      <sz val="18"/>
      <color indexed="56"/>
      <name val="宋体"/>
      <family val="0"/>
    </font>
    <font>
      <u val="single"/>
      <sz val="12"/>
      <color indexed="12"/>
      <name val="宋体"/>
      <family val="0"/>
    </font>
    <font>
      <b/>
      <sz val="11"/>
      <color indexed="8"/>
      <name val="宋体"/>
      <family val="0"/>
    </font>
    <font>
      <i/>
      <sz val="11"/>
      <color indexed="23"/>
      <name val="宋体"/>
      <family val="0"/>
    </font>
    <font>
      <u val="single"/>
      <sz val="12"/>
      <color indexed="36"/>
      <name val="宋体"/>
      <family val="0"/>
    </font>
    <font>
      <b/>
      <sz val="11"/>
      <color indexed="56"/>
      <name val="宋体"/>
      <family val="0"/>
    </font>
    <font>
      <b/>
      <sz val="11"/>
      <color indexed="63"/>
      <name val="宋体"/>
      <family val="0"/>
    </font>
    <font>
      <b/>
      <sz val="13"/>
      <color indexed="56"/>
      <name val="宋体"/>
      <family val="0"/>
    </font>
    <font>
      <sz val="11"/>
      <color indexed="52"/>
      <name val="宋体"/>
      <family val="0"/>
    </font>
    <font>
      <b/>
      <sz val="11"/>
      <color indexed="52"/>
      <name val="宋体"/>
      <family val="0"/>
    </font>
    <font>
      <sz val="11"/>
      <color indexed="17"/>
      <name val="宋体"/>
      <family val="0"/>
    </font>
    <font>
      <sz val="11"/>
      <color indexed="60"/>
      <name val="宋体"/>
      <family val="0"/>
    </font>
    <font>
      <sz val="28"/>
      <name val="方正小标宋简体"/>
      <family val="4"/>
    </font>
    <font>
      <sz val="18"/>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177" fontId="0" fillId="0" borderId="0" applyFont="0" applyFill="0" applyBorder="0" applyAlignment="0" applyProtection="0"/>
    <xf numFmtId="0" fontId="12" fillId="2" borderId="0" applyNumberFormat="0" applyBorder="0" applyAlignment="0" applyProtection="0"/>
    <xf numFmtId="0" fontId="1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5" fillId="0" borderId="0">
      <alignment/>
      <protection/>
    </xf>
    <xf numFmtId="0" fontId="21" fillId="0" borderId="0" applyNumberFormat="0" applyFill="0" applyBorder="0" applyAlignment="0" applyProtection="0"/>
    <xf numFmtId="0" fontId="24" fillId="0" borderId="0" applyNumberFormat="0" applyFill="0" applyBorder="0" applyAlignment="0" applyProtection="0"/>
    <xf numFmtId="0" fontId="18" fillId="0" borderId="3" applyNumberFormat="0" applyFill="0" applyAlignment="0" applyProtection="0"/>
    <xf numFmtId="0" fontId="28" fillId="0" borderId="4" applyNumberFormat="0" applyFill="0" applyAlignment="0" applyProtection="0"/>
    <xf numFmtId="0" fontId="13" fillId="8" borderId="0" applyNumberFormat="0" applyBorder="0" applyAlignment="0" applyProtection="0"/>
    <xf numFmtId="0" fontId="26" fillId="0" borderId="5" applyNumberFormat="0" applyFill="0" applyAlignment="0" applyProtection="0"/>
    <xf numFmtId="0" fontId="13" fillId="9" borderId="0" applyNumberFormat="0" applyBorder="0" applyAlignment="0" applyProtection="0"/>
    <xf numFmtId="0" fontId="27" fillId="10" borderId="6" applyNumberFormat="0" applyAlignment="0" applyProtection="0"/>
    <xf numFmtId="0" fontId="30" fillId="10" borderId="1" applyNumberFormat="0" applyAlignment="0" applyProtection="0"/>
    <xf numFmtId="0" fontId="20" fillId="11" borderId="7" applyNumberFormat="0" applyAlignment="0" applyProtection="0"/>
    <xf numFmtId="0" fontId="12" fillId="0" borderId="0" applyProtection="0">
      <alignment vertical="center"/>
    </xf>
    <xf numFmtId="0" fontId="12" fillId="3" borderId="0" applyNumberFormat="0" applyBorder="0" applyAlignment="0" applyProtection="0"/>
    <xf numFmtId="0" fontId="13" fillId="12" borderId="0" applyNumberFormat="0" applyBorder="0" applyAlignment="0" applyProtection="0"/>
    <xf numFmtId="0" fontId="29" fillId="0" borderId="8" applyNumberFormat="0" applyFill="0" applyAlignment="0" applyProtection="0"/>
    <xf numFmtId="0" fontId="15" fillId="0" borderId="0">
      <alignment/>
      <protection/>
    </xf>
    <xf numFmtId="0" fontId="23"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2" fillId="19" borderId="0" applyNumberFormat="0" applyBorder="0" applyAlignment="0" applyProtection="0"/>
    <xf numFmtId="0" fontId="14" fillId="16"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0" fillId="0" borderId="0">
      <alignment/>
      <protection/>
    </xf>
    <xf numFmtId="0" fontId="12" fillId="0" borderId="0">
      <alignment vertical="center"/>
      <protection/>
    </xf>
    <xf numFmtId="0" fontId="0" fillId="0" borderId="0">
      <alignment vertical="center"/>
      <protection/>
    </xf>
    <xf numFmtId="0" fontId="0" fillId="0" borderId="0">
      <alignment vertical="center"/>
      <protection/>
    </xf>
  </cellStyleXfs>
  <cellXfs count="85">
    <xf numFmtId="0" fontId="0" fillId="0" borderId="0" xfId="0" applyAlignment="1">
      <alignment/>
    </xf>
    <xf numFmtId="49" fontId="1" fillId="0" borderId="0" xfId="0" applyNumberFormat="1" applyFont="1" applyBorder="1" applyAlignment="1">
      <alignment/>
    </xf>
    <xf numFmtId="49" fontId="2" fillId="0" borderId="0" xfId="0" applyNumberFormat="1" applyFont="1" applyBorder="1" applyAlignment="1">
      <alignment horizontal="center"/>
    </xf>
    <xf numFmtId="0" fontId="2" fillId="0" borderId="0" xfId="0" applyFont="1" applyBorder="1" applyAlignment="1">
      <alignment horizontal="center"/>
    </xf>
    <xf numFmtId="49" fontId="3" fillId="0" borderId="0" xfId="0" applyNumberFormat="1" applyFont="1" applyBorder="1" applyAlignment="1">
      <alignment horizont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0" xfId="69" applyFont="1" applyBorder="1" applyAlignment="1">
      <alignment horizontal="center" vertical="center"/>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49" fontId="2" fillId="0" borderId="0" xfId="0" applyNumberFormat="1" applyFont="1" applyBorder="1" applyAlignment="1">
      <alignment horizontal="center" wrapText="1"/>
    </xf>
    <xf numFmtId="0" fontId="2" fillId="0" borderId="10" xfId="0" applyFont="1" applyFill="1" applyBorder="1" applyAlignment="1">
      <alignment horizontal="center" vertical="center" wrapText="1"/>
    </xf>
    <xf numFmtId="0" fontId="5" fillId="0" borderId="10" xfId="0" applyFont="1" applyBorder="1" applyAlignment="1">
      <alignment vertical="center" wrapText="1"/>
    </xf>
    <xf numFmtId="0" fontId="2" fillId="0" borderId="0" xfId="0" applyFont="1" applyBorder="1" applyAlignment="1">
      <alignment horizont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8"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10" xfId="71" applyFont="1" applyBorder="1" applyAlignment="1">
      <alignment horizontal="center" vertical="center" wrapText="1"/>
      <protection/>
    </xf>
    <xf numFmtId="0" fontId="5" fillId="0" borderId="10" xfId="6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78" fontId="8" fillId="0" borderId="10" xfId="0" applyNumberFormat="1" applyFont="1" applyBorder="1" applyAlignment="1">
      <alignment horizontal="center" vertical="center" wrapText="1"/>
    </xf>
    <xf numFmtId="178" fontId="7" fillId="0" borderId="10" xfId="0" applyNumberFormat="1" applyFont="1" applyBorder="1" applyAlignment="1">
      <alignment horizontal="center" vertical="center"/>
    </xf>
    <xf numFmtId="49" fontId="8" fillId="0" borderId="10" xfId="15" applyNumberFormat="1" applyFont="1" applyFill="1" applyBorder="1" applyAlignment="1">
      <alignment horizontal="center" vertical="center"/>
      <protection/>
    </xf>
    <xf numFmtId="49" fontId="8" fillId="0" borderId="10" xfId="15" applyNumberFormat="1" applyFont="1" applyFill="1" applyBorder="1" applyAlignment="1">
      <alignment horizontal="center" vertical="center" wrapText="1"/>
      <protection/>
    </xf>
    <xf numFmtId="0" fontId="8" fillId="0" borderId="10" xfId="15" applyNumberFormat="1" applyFont="1" applyFill="1" applyBorder="1" applyAlignment="1">
      <alignment vertical="center" wrapText="1"/>
      <protection/>
    </xf>
    <xf numFmtId="0" fontId="8" fillId="0" borderId="10" xfId="15"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vertical="center" wrapText="1"/>
    </xf>
    <xf numFmtId="0" fontId="2"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vertical="center" wrapText="1"/>
    </xf>
    <xf numFmtId="0" fontId="6" fillId="0" borderId="14" xfId="0" applyFont="1" applyBorder="1" applyAlignment="1">
      <alignment vertical="center" wrapText="1"/>
    </xf>
    <xf numFmtId="0" fontId="6" fillId="0" borderId="10" xfId="15" applyNumberFormat="1" applyFont="1" applyFill="1" applyBorder="1" applyAlignment="1">
      <alignment horizontal="left" vertical="center" wrapText="1"/>
      <protection/>
    </xf>
    <xf numFmtId="0" fontId="6" fillId="0" borderId="10" xfId="15" applyNumberFormat="1"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5" fillId="0" borderId="10" xfId="0" applyFont="1" applyBorder="1" applyAlignment="1">
      <alignment horizontal="left" vertical="center" wrapText="1"/>
    </xf>
    <xf numFmtId="0" fontId="10" fillId="0" borderId="0" xfId="0"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49" fontId="2" fillId="0" borderId="0" xfId="0" applyNumberFormat="1" applyFont="1" applyBorder="1" applyAlignment="1">
      <alignment/>
    </xf>
    <xf numFmtId="49" fontId="1" fillId="0" borderId="0" xfId="0" applyNumberFormat="1" applyFont="1" applyFill="1" applyBorder="1" applyAlignment="1">
      <alignment/>
    </xf>
    <xf numFmtId="49" fontId="3" fillId="0" borderId="0" xfId="0" applyNumberFormat="1" applyFont="1" applyFill="1" applyBorder="1" applyAlignment="1">
      <alignment horizontal="center" vertical="center" wrapText="1"/>
    </xf>
    <xf numFmtId="0" fontId="8" fillId="24" borderId="10" xfId="71" applyFont="1" applyFill="1" applyBorder="1" applyAlignment="1">
      <alignment horizontal="center" vertical="center" wrapText="1"/>
      <protection/>
    </xf>
    <xf numFmtId="0" fontId="5" fillId="0" borderId="10" xfId="6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vertical="center" wrapText="1"/>
    </xf>
    <xf numFmtId="49"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Border="1" applyAlignment="1">
      <alignment vertical="center" wrapText="1"/>
    </xf>
    <xf numFmtId="0" fontId="2"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vertical="center" wrapText="1"/>
    </xf>
  </cellXfs>
  <cellStyles count="58">
    <cellStyle name="Normal" xfId="0"/>
    <cellStyle name="常规_市属（第四批）"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_招生计划表（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_院校专业表_1_市属（第四批）" xfId="43"/>
    <cellStyle name="20% - 强调文字颜色 6" xfId="44"/>
    <cellStyle name="强调文字颜色 2" xfId="45"/>
    <cellStyle name="链接单元格" xfId="46"/>
    <cellStyle name="常规_院校表"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20% - 着色 1"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院校专业表_1" xfId="69"/>
    <cellStyle name="常规_院校专业表_2" xfId="70"/>
    <cellStyle name="常规_盐步"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1" sqref="A1"/>
    </sheetView>
  </sheetViews>
  <sheetFormatPr defaultColWidth="9.00390625" defaultRowHeight="14.25"/>
  <cols>
    <col min="2" max="2" width="25.375" style="0" customWidth="1"/>
    <col min="3" max="3" width="7.875" style="0" customWidth="1"/>
    <col min="4" max="4" width="6.25390625" style="0" customWidth="1"/>
    <col min="8" max="8" width="32.25390625" style="0" customWidth="1"/>
    <col min="9" max="9" width="11.50390625" style="0" customWidth="1"/>
  </cols>
  <sheetData>
    <row r="1" spans="1:9" ht="18.75">
      <c r="A1" s="1" t="s">
        <v>0</v>
      </c>
      <c r="B1" s="1"/>
      <c r="C1" s="2"/>
      <c r="D1" s="20"/>
      <c r="E1" s="2"/>
      <c r="F1" s="3"/>
      <c r="G1" s="3"/>
      <c r="H1" s="15"/>
      <c r="I1" s="16"/>
    </row>
    <row r="2" spans="1:9" ht="28.5">
      <c r="A2" s="21" t="s">
        <v>1</v>
      </c>
      <c r="B2" s="21"/>
      <c r="C2" s="22"/>
      <c r="D2" s="21"/>
      <c r="E2" s="22"/>
      <c r="F2" s="22"/>
      <c r="G2" s="22"/>
      <c r="H2" s="21"/>
      <c r="I2" s="22"/>
    </row>
    <row r="3" spans="1:9" ht="24">
      <c r="A3" s="5" t="s">
        <v>2</v>
      </c>
      <c r="B3" s="5" t="s">
        <v>3</v>
      </c>
      <c r="C3" s="5" t="s">
        <v>4</v>
      </c>
      <c r="D3" s="6" t="s">
        <v>5</v>
      </c>
      <c r="E3" s="6" t="s">
        <v>6</v>
      </c>
      <c r="F3" s="7" t="s">
        <v>7</v>
      </c>
      <c r="G3" s="76" t="s">
        <v>8</v>
      </c>
      <c r="H3" s="18" t="s">
        <v>9</v>
      </c>
      <c r="I3" s="18" t="s">
        <v>10</v>
      </c>
    </row>
    <row r="4" spans="1:9" ht="14.25">
      <c r="A4" s="5" t="s">
        <v>11</v>
      </c>
      <c r="B4" s="5"/>
      <c r="C4" s="5"/>
      <c r="D4" s="77"/>
      <c r="E4" s="6" t="s">
        <v>12</v>
      </c>
      <c r="F4" s="76">
        <f>SUM(F5:F13)</f>
        <v>500</v>
      </c>
      <c r="G4" s="76">
        <f>SUM(G5:G13)</f>
        <v>500</v>
      </c>
      <c r="H4" s="18"/>
      <c r="I4" s="18"/>
    </row>
    <row r="5" spans="1:9" ht="195" customHeight="1">
      <c r="A5" s="78" t="s">
        <v>13</v>
      </c>
      <c r="B5" s="78" t="s">
        <v>14</v>
      </c>
      <c r="C5" s="79" t="s">
        <v>15</v>
      </c>
      <c r="D5" s="80" t="s">
        <v>16</v>
      </c>
      <c r="E5" s="42">
        <v>2</v>
      </c>
      <c r="F5" s="80">
        <v>50</v>
      </c>
      <c r="G5" s="80">
        <v>50</v>
      </c>
      <c r="H5" s="81" t="s">
        <v>17</v>
      </c>
      <c r="I5" s="83" t="s">
        <v>18</v>
      </c>
    </row>
    <row r="6" spans="1:9" ht="204" customHeight="1">
      <c r="A6" s="78" t="s">
        <v>13</v>
      </c>
      <c r="B6" s="78" t="s">
        <v>14</v>
      </c>
      <c r="C6" s="79" t="s">
        <v>19</v>
      </c>
      <c r="D6" s="80" t="s">
        <v>20</v>
      </c>
      <c r="E6" s="42">
        <v>2</v>
      </c>
      <c r="F6" s="80">
        <v>50</v>
      </c>
      <c r="G6" s="80">
        <v>50</v>
      </c>
      <c r="H6" s="81" t="s">
        <v>21</v>
      </c>
      <c r="I6" s="83" t="s">
        <v>18</v>
      </c>
    </row>
    <row r="7" spans="1:9" ht="133.5" customHeight="1">
      <c r="A7" s="78" t="s">
        <v>13</v>
      </c>
      <c r="B7" s="78" t="s">
        <v>14</v>
      </c>
      <c r="C7" s="79" t="s">
        <v>22</v>
      </c>
      <c r="D7" s="80" t="s">
        <v>23</v>
      </c>
      <c r="E7" s="42">
        <v>2</v>
      </c>
      <c r="F7" s="80">
        <v>100</v>
      </c>
      <c r="G7" s="80">
        <v>100</v>
      </c>
      <c r="H7" s="28" t="s">
        <v>24</v>
      </c>
      <c r="I7" s="83" t="s">
        <v>25</v>
      </c>
    </row>
    <row r="8" spans="1:9" ht="216.75" customHeight="1">
      <c r="A8" s="78" t="s">
        <v>13</v>
      </c>
      <c r="B8" s="78" t="s">
        <v>14</v>
      </c>
      <c r="C8" s="79" t="s">
        <v>26</v>
      </c>
      <c r="D8" s="80" t="s">
        <v>27</v>
      </c>
      <c r="E8" s="42">
        <v>2</v>
      </c>
      <c r="F8" s="80">
        <v>50</v>
      </c>
      <c r="G8" s="80">
        <v>50</v>
      </c>
      <c r="H8" s="81" t="s">
        <v>28</v>
      </c>
      <c r="I8" s="84" t="s">
        <v>29</v>
      </c>
    </row>
    <row r="9" spans="1:9" ht="297" customHeight="1">
      <c r="A9" s="78" t="s">
        <v>13</v>
      </c>
      <c r="B9" s="78" t="s">
        <v>14</v>
      </c>
      <c r="C9" s="79" t="s">
        <v>30</v>
      </c>
      <c r="D9" s="80" t="s">
        <v>31</v>
      </c>
      <c r="E9" s="42">
        <v>2</v>
      </c>
      <c r="F9" s="80">
        <v>50</v>
      </c>
      <c r="G9" s="80">
        <v>50</v>
      </c>
      <c r="H9" s="81" t="s">
        <v>32</v>
      </c>
      <c r="I9" s="84" t="s">
        <v>29</v>
      </c>
    </row>
    <row r="10" spans="1:9" ht="241.5" customHeight="1">
      <c r="A10" s="78" t="s">
        <v>13</v>
      </c>
      <c r="B10" s="78" t="s">
        <v>14</v>
      </c>
      <c r="C10" s="79" t="s">
        <v>33</v>
      </c>
      <c r="D10" s="80" t="s">
        <v>34</v>
      </c>
      <c r="E10" s="42">
        <v>2</v>
      </c>
      <c r="F10" s="80">
        <v>50</v>
      </c>
      <c r="G10" s="80">
        <v>50</v>
      </c>
      <c r="H10" s="81" t="s">
        <v>35</v>
      </c>
      <c r="I10" s="84" t="s">
        <v>29</v>
      </c>
    </row>
    <row r="11" spans="1:9" ht="223.5" customHeight="1">
      <c r="A11" s="78" t="s">
        <v>13</v>
      </c>
      <c r="B11" s="78" t="s">
        <v>14</v>
      </c>
      <c r="C11" s="79" t="s">
        <v>36</v>
      </c>
      <c r="D11" s="80" t="s">
        <v>37</v>
      </c>
      <c r="E11" s="42">
        <v>2</v>
      </c>
      <c r="F11" s="80">
        <v>50</v>
      </c>
      <c r="G11" s="80">
        <v>50</v>
      </c>
      <c r="H11" s="81" t="s">
        <v>38</v>
      </c>
      <c r="I11" s="84" t="s">
        <v>29</v>
      </c>
    </row>
    <row r="12" spans="1:9" ht="225.75" customHeight="1">
      <c r="A12" s="78" t="s">
        <v>13</v>
      </c>
      <c r="B12" s="78" t="s">
        <v>14</v>
      </c>
      <c r="C12" s="79" t="s">
        <v>39</v>
      </c>
      <c r="D12" s="80" t="s">
        <v>40</v>
      </c>
      <c r="E12" s="42">
        <v>2</v>
      </c>
      <c r="F12" s="80">
        <v>50</v>
      </c>
      <c r="G12" s="80">
        <v>50</v>
      </c>
      <c r="H12" s="81" t="s">
        <v>41</v>
      </c>
      <c r="I12" s="84" t="s">
        <v>29</v>
      </c>
    </row>
    <row r="13" spans="1:9" ht="231" customHeight="1">
      <c r="A13" s="78" t="s">
        <v>13</v>
      </c>
      <c r="B13" s="78" t="s">
        <v>14</v>
      </c>
      <c r="C13" s="79" t="s">
        <v>42</v>
      </c>
      <c r="D13" s="80" t="s">
        <v>43</v>
      </c>
      <c r="E13" s="6" t="s">
        <v>12</v>
      </c>
      <c r="F13" s="80">
        <v>50</v>
      </c>
      <c r="G13" s="80">
        <v>50</v>
      </c>
      <c r="H13" s="82" t="s">
        <v>44</v>
      </c>
      <c r="I13" s="84" t="s">
        <v>29</v>
      </c>
    </row>
  </sheetData>
  <sheetProtection/>
  <mergeCells count="2">
    <mergeCell ref="A2:I2"/>
    <mergeCell ref="A4:D4"/>
  </mergeCells>
  <printOptions/>
  <pageMargins left="0.75" right="0.75" top="0.98" bottom="0.98" header="0.51" footer="0.51"/>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pane ySplit="3" topLeftCell="A4" activePane="bottomLeft" state="frozen"/>
      <selection pane="bottomLeft" activeCell="A4" sqref="A4:D4"/>
    </sheetView>
  </sheetViews>
  <sheetFormatPr defaultColWidth="9.00390625" defaultRowHeight="14.25"/>
  <cols>
    <col min="1" max="1" width="8.25390625" style="58" customWidth="1"/>
    <col min="2" max="2" width="24.125" style="59" customWidth="1"/>
    <col min="3" max="3" width="7.25390625" style="2" customWidth="1"/>
    <col min="4" max="4" width="23.00390625" style="20" customWidth="1"/>
    <col min="5" max="5" width="6.625" style="2" customWidth="1"/>
    <col min="6" max="6" width="6.625" style="3" customWidth="1"/>
    <col min="7" max="7" width="25.625" style="15" customWidth="1"/>
    <col min="8" max="8" width="28.625" style="16" customWidth="1"/>
  </cols>
  <sheetData>
    <row r="1" spans="1:2" ht="18.75">
      <c r="A1" s="60" t="s">
        <v>0</v>
      </c>
      <c r="B1" s="1"/>
    </row>
    <row r="2" spans="1:8" ht="57" customHeight="1">
      <c r="A2" s="61" t="s">
        <v>45</v>
      </c>
      <c r="B2" s="21"/>
      <c r="C2" s="22"/>
      <c r="D2" s="21"/>
      <c r="E2" s="22"/>
      <c r="F2" s="22"/>
      <c r="G2" s="21"/>
      <c r="H2" s="22"/>
    </row>
    <row r="3" spans="1:8" s="56" customFormat="1" ht="29.25" customHeight="1">
      <c r="A3" s="5" t="s">
        <v>2</v>
      </c>
      <c r="B3" s="5" t="s">
        <v>3</v>
      </c>
      <c r="C3" s="5" t="s">
        <v>4</v>
      </c>
      <c r="D3" s="6" t="s">
        <v>5</v>
      </c>
      <c r="E3" s="6" t="s">
        <v>6</v>
      </c>
      <c r="F3" s="7" t="s">
        <v>7</v>
      </c>
      <c r="G3" s="18" t="s">
        <v>9</v>
      </c>
      <c r="H3" s="18" t="s">
        <v>10</v>
      </c>
    </row>
    <row r="4" spans="1:8" s="56" customFormat="1" ht="29.25" customHeight="1">
      <c r="A4" s="5" t="s">
        <v>11</v>
      </c>
      <c r="B4" s="5"/>
      <c r="C4" s="5"/>
      <c r="D4" s="5"/>
      <c r="E4" s="6" t="s">
        <v>46</v>
      </c>
      <c r="F4" s="7">
        <f>SUM(F5:F40)</f>
        <v>2285</v>
      </c>
      <c r="G4" s="18"/>
      <c r="H4" s="44"/>
    </row>
    <row r="5" spans="1:8" s="57" customFormat="1" ht="84.75" customHeight="1">
      <c r="A5" s="9" t="s">
        <v>47</v>
      </c>
      <c r="B5" s="9" t="s">
        <v>48</v>
      </c>
      <c r="C5" s="23" t="s">
        <v>49</v>
      </c>
      <c r="D5" s="12" t="s">
        <v>50</v>
      </c>
      <c r="E5" s="24">
        <v>3</v>
      </c>
      <c r="F5" s="12">
        <v>150</v>
      </c>
      <c r="G5" s="43" t="s">
        <v>51</v>
      </c>
      <c r="H5" s="45" t="s">
        <v>52</v>
      </c>
    </row>
    <row r="6" spans="1:8" s="57" customFormat="1" ht="72.75" customHeight="1">
      <c r="A6" s="9" t="s">
        <v>47</v>
      </c>
      <c r="B6" s="9" t="s">
        <v>48</v>
      </c>
      <c r="C6" s="23" t="s">
        <v>53</v>
      </c>
      <c r="D6" s="12" t="s">
        <v>54</v>
      </c>
      <c r="E6" s="24">
        <v>3</v>
      </c>
      <c r="F6" s="12">
        <v>100</v>
      </c>
      <c r="G6" s="43" t="s">
        <v>55</v>
      </c>
      <c r="H6" s="46"/>
    </row>
    <row r="7" spans="1:8" s="57" customFormat="1" ht="58.5" customHeight="1">
      <c r="A7" s="9" t="s">
        <v>47</v>
      </c>
      <c r="B7" s="9" t="s">
        <v>48</v>
      </c>
      <c r="C7" s="23" t="s">
        <v>56</v>
      </c>
      <c r="D7" s="12" t="s">
        <v>57</v>
      </c>
      <c r="E7" s="24">
        <v>3</v>
      </c>
      <c r="F7" s="12">
        <v>50</v>
      </c>
      <c r="G7" s="43" t="s">
        <v>58</v>
      </c>
      <c r="H7" s="46"/>
    </row>
    <row r="8" spans="1:8" s="57" customFormat="1" ht="58.5" customHeight="1">
      <c r="A8" s="9" t="s">
        <v>47</v>
      </c>
      <c r="B8" s="9" t="s">
        <v>48</v>
      </c>
      <c r="C8" s="23" t="s">
        <v>59</v>
      </c>
      <c r="D8" s="11" t="s">
        <v>60</v>
      </c>
      <c r="E8" s="24">
        <v>3</v>
      </c>
      <c r="F8" s="25">
        <v>100</v>
      </c>
      <c r="G8" s="43" t="s">
        <v>61</v>
      </c>
      <c r="H8" s="46"/>
    </row>
    <row r="9" spans="1:8" s="57" customFormat="1" ht="70.5" customHeight="1">
      <c r="A9" s="9" t="s">
        <v>47</v>
      </c>
      <c r="B9" s="9" t="s">
        <v>48</v>
      </c>
      <c r="C9" s="23" t="s">
        <v>62</v>
      </c>
      <c r="D9" s="11" t="s">
        <v>63</v>
      </c>
      <c r="E9" s="24">
        <v>3</v>
      </c>
      <c r="F9" s="25">
        <v>150</v>
      </c>
      <c r="G9" s="43" t="s">
        <v>64</v>
      </c>
      <c r="H9" s="46"/>
    </row>
    <row r="10" spans="1:8" s="57" customFormat="1" ht="79.5" customHeight="1">
      <c r="A10" s="9" t="s">
        <v>47</v>
      </c>
      <c r="B10" s="9" t="s">
        <v>48</v>
      </c>
      <c r="C10" s="23" t="s">
        <v>65</v>
      </c>
      <c r="D10" s="11" t="s">
        <v>66</v>
      </c>
      <c r="E10" s="24">
        <v>3</v>
      </c>
      <c r="F10" s="25">
        <v>50</v>
      </c>
      <c r="G10" s="43" t="s">
        <v>67</v>
      </c>
      <c r="H10" s="46"/>
    </row>
    <row r="11" spans="1:8" s="57" customFormat="1" ht="82.5" customHeight="1">
      <c r="A11" s="9" t="s">
        <v>47</v>
      </c>
      <c r="B11" s="9" t="s">
        <v>48</v>
      </c>
      <c r="C11" s="23" t="s">
        <v>68</v>
      </c>
      <c r="D11" s="25" t="s">
        <v>69</v>
      </c>
      <c r="E11" s="24">
        <v>3</v>
      </c>
      <c r="F11" s="25">
        <v>50</v>
      </c>
      <c r="G11" s="43" t="s">
        <v>70</v>
      </c>
      <c r="H11" s="46"/>
    </row>
    <row r="12" spans="1:8" s="57" customFormat="1" ht="58.5" customHeight="1">
      <c r="A12" s="9" t="s">
        <v>47</v>
      </c>
      <c r="B12" s="9" t="s">
        <v>48</v>
      </c>
      <c r="C12" s="23" t="s">
        <v>71</v>
      </c>
      <c r="D12" s="11" t="s">
        <v>72</v>
      </c>
      <c r="E12" s="24">
        <v>3</v>
      </c>
      <c r="F12" s="62">
        <v>100</v>
      </c>
      <c r="G12" s="43" t="s">
        <v>73</v>
      </c>
      <c r="H12" s="46"/>
    </row>
    <row r="13" spans="1:8" s="57" customFormat="1" ht="58.5" customHeight="1">
      <c r="A13" s="9" t="s">
        <v>47</v>
      </c>
      <c r="B13" s="9" t="s">
        <v>48</v>
      </c>
      <c r="C13" s="23" t="s">
        <v>74</v>
      </c>
      <c r="D13" s="11" t="s">
        <v>72</v>
      </c>
      <c r="E13" s="24">
        <v>3</v>
      </c>
      <c r="F13" s="25">
        <v>50</v>
      </c>
      <c r="G13" s="43" t="s">
        <v>73</v>
      </c>
      <c r="H13" s="46"/>
    </row>
    <row r="14" spans="1:8" s="57" customFormat="1" ht="58.5" customHeight="1">
      <c r="A14" s="9" t="s">
        <v>47</v>
      </c>
      <c r="B14" s="9" t="s">
        <v>48</v>
      </c>
      <c r="C14" s="23" t="s">
        <v>75</v>
      </c>
      <c r="D14" s="11" t="s">
        <v>76</v>
      </c>
      <c r="E14" s="24">
        <v>3</v>
      </c>
      <c r="F14" s="25">
        <v>50</v>
      </c>
      <c r="G14" s="43" t="s">
        <v>77</v>
      </c>
      <c r="H14" s="46"/>
    </row>
    <row r="15" spans="1:8" s="57" customFormat="1" ht="58.5" customHeight="1">
      <c r="A15" s="10" t="s">
        <v>47</v>
      </c>
      <c r="B15" s="10" t="s">
        <v>48</v>
      </c>
      <c r="C15" s="23" t="s">
        <v>78</v>
      </c>
      <c r="D15" s="11" t="s">
        <v>79</v>
      </c>
      <c r="E15" s="24">
        <v>3</v>
      </c>
      <c r="F15" s="25">
        <v>50</v>
      </c>
      <c r="G15" s="43" t="s">
        <v>80</v>
      </c>
      <c r="H15" s="46"/>
    </row>
    <row r="16" spans="1:8" s="57" customFormat="1" ht="76.5" customHeight="1">
      <c r="A16" s="9" t="s">
        <v>47</v>
      </c>
      <c r="B16" s="9" t="s">
        <v>48</v>
      </c>
      <c r="C16" s="23" t="s">
        <v>81</v>
      </c>
      <c r="D16" s="11" t="s">
        <v>82</v>
      </c>
      <c r="E16" s="24">
        <v>3</v>
      </c>
      <c r="F16" s="25">
        <v>50</v>
      </c>
      <c r="G16" s="43" t="s">
        <v>83</v>
      </c>
      <c r="H16" s="46"/>
    </row>
    <row r="17" spans="1:8" s="57" customFormat="1" ht="58.5" customHeight="1">
      <c r="A17" s="9" t="s">
        <v>47</v>
      </c>
      <c r="B17" s="9" t="s">
        <v>48</v>
      </c>
      <c r="C17" s="23" t="s">
        <v>84</v>
      </c>
      <c r="D17" s="26" t="s">
        <v>85</v>
      </c>
      <c r="E17" s="24">
        <v>3</v>
      </c>
      <c r="F17" s="63">
        <v>100</v>
      </c>
      <c r="G17" s="43" t="s">
        <v>86</v>
      </c>
      <c r="H17" s="46"/>
    </row>
    <row r="18" spans="1:8" s="57" customFormat="1" ht="58.5" customHeight="1">
      <c r="A18" s="9" t="s">
        <v>47</v>
      </c>
      <c r="B18" s="9" t="s">
        <v>48</v>
      </c>
      <c r="C18" s="23" t="s">
        <v>87</v>
      </c>
      <c r="D18" s="26" t="s">
        <v>88</v>
      </c>
      <c r="E18" s="24">
        <v>3</v>
      </c>
      <c r="F18" s="63">
        <v>40</v>
      </c>
      <c r="G18" s="43" t="s">
        <v>89</v>
      </c>
      <c r="H18" s="46"/>
    </row>
    <row r="19" spans="1:8" s="57" customFormat="1" ht="58.5" customHeight="1">
      <c r="A19" s="9" t="s">
        <v>47</v>
      </c>
      <c r="B19" s="9" t="s">
        <v>48</v>
      </c>
      <c r="C19" s="23" t="s">
        <v>90</v>
      </c>
      <c r="D19" s="12" t="s">
        <v>91</v>
      </c>
      <c r="E19" s="24">
        <v>3</v>
      </c>
      <c r="F19" s="64">
        <v>150</v>
      </c>
      <c r="G19" s="43" t="s">
        <v>92</v>
      </c>
      <c r="H19" s="46"/>
    </row>
    <row r="20" spans="1:8" s="57" customFormat="1" ht="58.5" customHeight="1">
      <c r="A20" s="9" t="s">
        <v>47</v>
      </c>
      <c r="B20" s="9" t="s">
        <v>48</v>
      </c>
      <c r="C20" s="23" t="s">
        <v>93</v>
      </c>
      <c r="D20" s="12" t="s">
        <v>94</v>
      </c>
      <c r="E20" s="24">
        <v>3</v>
      </c>
      <c r="F20" s="12">
        <v>60</v>
      </c>
      <c r="G20" s="43" t="s">
        <v>95</v>
      </c>
      <c r="H20" s="47"/>
    </row>
    <row r="21" spans="1:8" s="57" customFormat="1" ht="58.5" customHeight="1">
      <c r="A21" s="9" t="s">
        <v>96</v>
      </c>
      <c r="B21" s="11" t="s">
        <v>97</v>
      </c>
      <c r="C21" s="23" t="s">
        <v>98</v>
      </c>
      <c r="D21" s="24" t="s">
        <v>50</v>
      </c>
      <c r="E21" s="24">
        <v>3</v>
      </c>
      <c r="F21" s="29">
        <v>70</v>
      </c>
      <c r="G21" s="55" t="s">
        <v>99</v>
      </c>
      <c r="H21" s="11" t="s">
        <v>100</v>
      </c>
    </row>
    <row r="22" spans="1:8" s="57" customFormat="1" ht="58.5" customHeight="1">
      <c r="A22" s="9" t="s">
        <v>96</v>
      </c>
      <c r="B22" s="11" t="s">
        <v>97</v>
      </c>
      <c r="C22" s="23" t="s">
        <v>101</v>
      </c>
      <c r="D22" s="24" t="s">
        <v>102</v>
      </c>
      <c r="E22" s="24">
        <v>3</v>
      </c>
      <c r="F22" s="29">
        <v>70</v>
      </c>
      <c r="G22" s="65" t="s">
        <v>103</v>
      </c>
      <c r="H22" s="11" t="s">
        <v>100</v>
      </c>
    </row>
    <row r="23" spans="1:8" s="57" customFormat="1" ht="72" customHeight="1">
      <c r="A23" s="9" t="s">
        <v>96</v>
      </c>
      <c r="B23" s="11" t="s">
        <v>97</v>
      </c>
      <c r="C23" s="23" t="s">
        <v>104</v>
      </c>
      <c r="D23" s="24" t="s">
        <v>105</v>
      </c>
      <c r="E23" s="24">
        <v>3</v>
      </c>
      <c r="F23" s="29">
        <v>18</v>
      </c>
      <c r="G23" s="65" t="s">
        <v>106</v>
      </c>
      <c r="H23" s="11" t="s">
        <v>100</v>
      </c>
    </row>
    <row r="24" spans="1:8" s="57" customFormat="1" ht="72" customHeight="1">
      <c r="A24" s="9" t="s">
        <v>96</v>
      </c>
      <c r="B24" s="11" t="s">
        <v>97</v>
      </c>
      <c r="C24" s="23" t="s">
        <v>107</v>
      </c>
      <c r="D24" s="24" t="s">
        <v>108</v>
      </c>
      <c r="E24" s="24">
        <v>3</v>
      </c>
      <c r="F24" s="29">
        <v>35</v>
      </c>
      <c r="G24" s="65" t="s">
        <v>109</v>
      </c>
      <c r="H24" s="11" t="s">
        <v>100</v>
      </c>
    </row>
    <row r="25" spans="1:8" s="57" customFormat="1" ht="58.5" customHeight="1">
      <c r="A25" s="9" t="s">
        <v>96</v>
      </c>
      <c r="B25" s="11" t="s">
        <v>97</v>
      </c>
      <c r="C25" s="23" t="s">
        <v>110</v>
      </c>
      <c r="D25" s="24" t="s">
        <v>111</v>
      </c>
      <c r="E25" s="24">
        <v>3</v>
      </c>
      <c r="F25" s="29">
        <v>32</v>
      </c>
      <c r="G25" s="65" t="s">
        <v>112</v>
      </c>
      <c r="H25" s="11" t="s">
        <v>100</v>
      </c>
    </row>
    <row r="26" spans="1:8" s="57" customFormat="1" ht="58.5" customHeight="1">
      <c r="A26" s="9" t="s">
        <v>96</v>
      </c>
      <c r="B26" s="11" t="s">
        <v>97</v>
      </c>
      <c r="C26" s="23" t="s">
        <v>113</v>
      </c>
      <c r="D26" s="24" t="s">
        <v>91</v>
      </c>
      <c r="E26" s="24">
        <v>3</v>
      </c>
      <c r="F26" s="29">
        <v>67</v>
      </c>
      <c r="G26" s="65" t="s">
        <v>114</v>
      </c>
      <c r="H26" s="11" t="s">
        <v>100</v>
      </c>
    </row>
    <row r="27" spans="1:8" s="57" customFormat="1" ht="58.5" customHeight="1">
      <c r="A27" s="9" t="s">
        <v>96</v>
      </c>
      <c r="B27" s="11" t="s">
        <v>97</v>
      </c>
      <c r="C27" s="23" t="s">
        <v>115</v>
      </c>
      <c r="D27" s="24" t="s">
        <v>116</v>
      </c>
      <c r="E27" s="24">
        <v>3</v>
      </c>
      <c r="F27" s="29">
        <v>18</v>
      </c>
      <c r="G27" s="65" t="s">
        <v>117</v>
      </c>
      <c r="H27" s="11" t="s">
        <v>100</v>
      </c>
    </row>
    <row r="28" spans="1:8" s="57" customFormat="1" ht="58.5" customHeight="1">
      <c r="A28" s="9" t="s">
        <v>96</v>
      </c>
      <c r="B28" s="11" t="s">
        <v>97</v>
      </c>
      <c r="C28" s="23" t="s">
        <v>118</v>
      </c>
      <c r="D28" s="24" t="s">
        <v>119</v>
      </c>
      <c r="E28" s="24">
        <v>3</v>
      </c>
      <c r="F28" s="29">
        <v>35</v>
      </c>
      <c r="G28" s="65" t="s">
        <v>120</v>
      </c>
      <c r="H28" s="11" t="s">
        <v>100</v>
      </c>
    </row>
    <row r="29" spans="1:8" s="57" customFormat="1" ht="74.25" customHeight="1">
      <c r="A29" s="9" t="s">
        <v>13</v>
      </c>
      <c r="B29" s="9" t="s">
        <v>14</v>
      </c>
      <c r="C29" s="23" t="s">
        <v>121</v>
      </c>
      <c r="D29" s="66" t="s">
        <v>34</v>
      </c>
      <c r="E29" s="11">
        <v>3</v>
      </c>
      <c r="F29" s="67">
        <v>50</v>
      </c>
      <c r="G29" s="43" t="s">
        <v>35</v>
      </c>
      <c r="H29" s="43" t="s">
        <v>122</v>
      </c>
    </row>
    <row r="30" spans="1:8" s="57" customFormat="1" ht="74.25" customHeight="1">
      <c r="A30" s="9" t="s">
        <v>13</v>
      </c>
      <c r="B30" s="9" t="s">
        <v>14</v>
      </c>
      <c r="C30" s="23" t="s">
        <v>123</v>
      </c>
      <c r="D30" s="66" t="s">
        <v>124</v>
      </c>
      <c r="E30" s="11">
        <v>3</v>
      </c>
      <c r="F30" s="67">
        <v>50</v>
      </c>
      <c r="G30" s="43" t="s">
        <v>125</v>
      </c>
      <c r="H30" s="43" t="s">
        <v>122</v>
      </c>
    </row>
    <row r="31" spans="1:8" s="57" customFormat="1" ht="33.75" customHeight="1">
      <c r="A31" s="9" t="s">
        <v>13</v>
      </c>
      <c r="B31" s="9" t="s">
        <v>14</v>
      </c>
      <c r="C31" s="23" t="s">
        <v>126</v>
      </c>
      <c r="D31" s="66" t="s">
        <v>127</v>
      </c>
      <c r="E31" s="11">
        <v>3</v>
      </c>
      <c r="F31" s="67">
        <v>50</v>
      </c>
      <c r="G31" s="43" t="s">
        <v>128</v>
      </c>
      <c r="H31" s="43" t="s">
        <v>122</v>
      </c>
    </row>
    <row r="32" spans="1:8" s="57" customFormat="1" ht="33.75" customHeight="1">
      <c r="A32" s="9" t="s">
        <v>13</v>
      </c>
      <c r="B32" s="9" t="s">
        <v>14</v>
      </c>
      <c r="C32" s="23" t="s">
        <v>129</v>
      </c>
      <c r="D32" s="66" t="s">
        <v>40</v>
      </c>
      <c r="E32" s="11">
        <v>3</v>
      </c>
      <c r="F32" s="67">
        <v>50</v>
      </c>
      <c r="G32" s="43" t="s">
        <v>41</v>
      </c>
      <c r="H32" s="43" t="s">
        <v>122</v>
      </c>
    </row>
    <row r="33" spans="1:8" s="57" customFormat="1" ht="33.75" customHeight="1">
      <c r="A33" s="9" t="s">
        <v>13</v>
      </c>
      <c r="B33" s="9" t="s">
        <v>14</v>
      </c>
      <c r="C33" s="23" t="s">
        <v>130</v>
      </c>
      <c r="D33" s="66" t="s">
        <v>31</v>
      </c>
      <c r="E33" s="11">
        <v>3</v>
      </c>
      <c r="F33" s="67">
        <v>50</v>
      </c>
      <c r="G33" s="43" t="s">
        <v>131</v>
      </c>
      <c r="H33" s="43" t="s">
        <v>122</v>
      </c>
    </row>
    <row r="34" spans="1:8" s="57" customFormat="1" ht="33.75" customHeight="1">
      <c r="A34" s="9" t="s">
        <v>13</v>
      </c>
      <c r="B34" s="9" t="s">
        <v>14</v>
      </c>
      <c r="C34" s="23" t="s">
        <v>132</v>
      </c>
      <c r="D34" s="66" t="s">
        <v>43</v>
      </c>
      <c r="E34" s="11">
        <v>3</v>
      </c>
      <c r="F34" s="67">
        <v>50</v>
      </c>
      <c r="G34" s="43" t="s">
        <v>44</v>
      </c>
      <c r="H34" s="43" t="s">
        <v>122</v>
      </c>
    </row>
    <row r="35" spans="1:8" s="57" customFormat="1" ht="33.75" customHeight="1">
      <c r="A35" s="9" t="s">
        <v>13</v>
      </c>
      <c r="B35" s="9" t="s">
        <v>14</v>
      </c>
      <c r="C35" s="23" t="s">
        <v>133</v>
      </c>
      <c r="D35" s="66" t="s">
        <v>134</v>
      </c>
      <c r="E35" s="11">
        <v>3</v>
      </c>
      <c r="F35" s="67">
        <v>50</v>
      </c>
      <c r="G35" s="43" t="s">
        <v>135</v>
      </c>
      <c r="H35" s="43" t="s">
        <v>136</v>
      </c>
    </row>
    <row r="36" spans="1:8" s="57" customFormat="1" ht="129" customHeight="1">
      <c r="A36" s="9" t="s">
        <v>13</v>
      </c>
      <c r="B36" s="9" t="s">
        <v>14</v>
      </c>
      <c r="C36" s="23" t="s">
        <v>137</v>
      </c>
      <c r="D36" s="66" t="s">
        <v>138</v>
      </c>
      <c r="E36" s="11">
        <v>3</v>
      </c>
      <c r="F36" s="67">
        <v>100</v>
      </c>
      <c r="G36" s="43" t="s">
        <v>139</v>
      </c>
      <c r="H36" s="43" t="s">
        <v>136</v>
      </c>
    </row>
    <row r="37" spans="1:8" s="57" customFormat="1" ht="124.5" customHeight="1">
      <c r="A37" s="9" t="s">
        <v>13</v>
      </c>
      <c r="B37" s="9" t="s">
        <v>14</v>
      </c>
      <c r="C37" s="23" t="s">
        <v>140</v>
      </c>
      <c r="D37" s="66" t="s">
        <v>141</v>
      </c>
      <c r="E37" s="11">
        <v>3</v>
      </c>
      <c r="F37" s="67">
        <v>40</v>
      </c>
      <c r="G37" s="19" t="s">
        <v>142</v>
      </c>
      <c r="H37" s="43" t="s">
        <v>136</v>
      </c>
    </row>
    <row r="38" spans="1:8" s="57" customFormat="1" ht="69.75" customHeight="1">
      <c r="A38" s="68" t="s">
        <v>143</v>
      </c>
      <c r="B38" s="69" t="s">
        <v>144</v>
      </c>
      <c r="C38" s="23" t="s">
        <v>145</v>
      </c>
      <c r="D38" s="9" t="s">
        <v>146</v>
      </c>
      <c r="E38" s="11">
        <v>3</v>
      </c>
      <c r="F38" s="24">
        <v>50</v>
      </c>
      <c r="G38" s="70" t="s">
        <v>147</v>
      </c>
      <c r="H38" s="71" t="s">
        <v>148</v>
      </c>
    </row>
    <row r="39" spans="1:8" s="57" customFormat="1" ht="69.75" customHeight="1">
      <c r="A39" s="72"/>
      <c r="B39" s="73"/>
      <c r="C39" s="23" t="s">
        <v>149</v>
      </c>
      <c r="D39" s="9" t="s">
        <v>150</v>
      </c>
      <c r="E39" s="11">
        <v>3</v>
      </c>
      <c r="F39" s="24">
        <v>50</v>
      </c>
      <c r="G39" s="70" t="s">
        <v>151</v>
      </c>
      <c r="H39" s="71" t="s">
        <v>148</v>
      </c>
    </row>
    <row r="40" spans="1:8" s="57" customFormat="1" ht="69.75" customHeight="1">
      <c r="A40" s="74"/>
      <c r="B40" s="75"/>
      <c r="C40" s="23" t="s">
        <v>152</v>
      </c>
      <c r="D40" s="9" t="s">
        <v>153</v>
      </c>
      <c r="E40" s="11">
        <v>3</v>
      </c>
      <c r="F40" s="24">
        <v>50</v>
      </c>
      <c r="G40" s="70" t="s">
        <v>154</v>
      </c>
      <c r="H40" s="71" t="s">
        <v>148</v>
      </c>
    </row>
  </sheetData>
  <sheetProtection/>
  <mergeCells count="5">
    <mergeCell ref="A2:H2"/>
    <mergeCell ref="A4:D4"/>
    <mergeCell ref="A38:A40"/>
    <mergeCell ref="B38:B40"/>
    <mergeCell ref="H5:H20"/>
  </mergeCells>
  <printOptions/>
  <pageMargins left="0.31" right="0.16" top="0.63" bottom="0.24" header="0.5"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65"/>
  <sheetViews>
    <sheetView zoomScaleSheetLayoutView="100" workbookViewId="0" topLeftCell="A1">
      <selection activeCell="A1" sqref="A1"/>
    </sheetView>
  </sheetViews>
  <sheetFormatPr defaultColWidth="9.00390625" defaultRowHeight="14.25"/>
  <cols>
    <col min="2" max="2" width="25.375" style="0" customWidth="1"/>
    <col min="12" max="12" width="22.00390625" style="0" customWidth="1"/>
  </cols>
  <sheetData>
    <row r="1" spans="1:13" ht="18.75">
      <c r="A1" s="1" t="s">
        <v>0</v>
      </c>
      <c r="B1" s="1"/>
      <c r="C1" s="2"/>
      <c r="D1" s="20"/>
      <c r="E1" s="2"/>
      <c r="F1" s="3"/>
      <c r="G1" s="3"/>
      <c r="H1" s="3"/>
      <c r="I1" s="3"/>
      <c r="J1" s="3"/>
      <c r="K1" s="3"/>
      <c r="L1" s="15"/>
      <c r="M1" s="16"/>
    </row>
    <row r="2" spans="1:13" ht="28.5">
      <c r="A2" s="21" t="s">
        <v>155</v>
      </c>
      <c r="B2" s="21"/>
      <c r="C2" s="22"/>
      <c r="D2" s="21"/>
      <c r="E2" s="22"/>
      <c r="F2" s="22"/>
      <c r="G2" s="22"/>
      <c r="H2" s="22"/>
      <c r="I2" s="22"/>
      <c r="J2" s="22"/>
      <c r="K2" s="22"/>
      <c r="L2" s="21"/>
      <c r="M2" s="22"/>
    </row>
    <row r="3" spans="1:13" ht="14.25">
      <c r="A3" s="5" t="s">
        <v>2</v>
      </c>
      <c r="B3" s="5" t="s">
        <v>3</v>
      </c>
      <c r="C3" s="5" t="s">
        <v>4</v>
      </c>
      <c r="D3" s="6" t="s">
        <v>5</v>
      </c>
      <c r="E3" s="6" t="s">
        <v>6</v>
      </c>
      <c r="F3" s="7" t="s">
        <v>7</v>
      </c>
      <c r="G3" s="8" t="s">
        <v>156</v>
      </c>
      <c r="H3" s="8" t="s">
        <v>157</v>
      </c>
      <c r="I3" s="8" t="s">
        <v>158</v>
      </c>
      <c r="J3" s="8" t="s">
        <v>159</v>
      </c>
      <c r="K3" s="8" t="s">
        <v>8</v>
      </c>
      <c r="L3" s="18" t="s">
        <v>9</v>
      </c>
      <c r="M3" s="18" t="s">
        <v>10</v>
      </c>
    </row>
    <row r="4" spans="1:13" ht="14.25">
      <c r="A4" s="5" t="s">
        <v>11</v>
      </c>
      <c r="B4" s="5"/>
      <c r="C4" s="5"/>
      <c r="D4" s="5"/>
      <c r="E4" s="5"/>
      <c r="F4" s="7">
        <f aca="true" t="shared" si="0" ref="F4:K4">SUM(F5:F65)</f>
        <v>5430</v>
      </c>
      <c r="G4" s="7">
        <f t="shared" si="0"/>
        <v>1428</v>
      </c>
      <c r="H4" s="7">
        <f t="shared" si="0"/>
        <v>1548</v>
      </c>
      <c r="I4" s="7">
        <f t="shared" si="0"/>
        <v>619</v>
      </c>
      <c r="J4" s="7">
        <f t="shared" si="0"/>
        <v>1317</v>
      </c>
      <c r="K4" s="7">
        <f t="shared" si="0"/>
        <v>518</v>
      </c>
      <c r="L4" s="18"/>
      <c r="M4" s="44"/>
    </row>
    <row r="5" spans="1:13" ht="84" customHeight="1">
      <c r="A5" s="10" t="s">
        <v>47</v>
      </c>
      <c r="B5" s="10" t="s">
        <v>48</v>
      </c>
      <c r="C5" s="23" t="s">
        <v>160</v>
      </c>
      <c r="D5" s="11" t="s">
        <v>50</v>
      </c>
      <c r="E5" s="24">
        <v>4</v>
      </c>
      <c r="F5" s="11">
        <v>150</v>
      </c>
      <c r="G5" s="11">
        <v>40</v>
      </c>
      <c r="H5" s="24">
        <v>80</v>
      </c>
      <c r="I5" s="24">
        <v>10</v>
      </c>
      <c r="J5" s="24">
        <v>10</v>
      </c>
      <c r="K5" s="24">
        <v>10</v>
      </c>
      <c r="L5" s="43" t="s">
        <v>51</v>
      </c>
      <c r="M5" s="45" t="s">
        <v>52</v>
      </c>
    </row>
    <row r="6" spans="1:13" ht="45">
      <c r="A6" s="10" t="s">
        <v>47</v>
      </c>
      <c r="B6" s="10" t="s">
        <v>48</v>
      </c>
      <c r="C6" s="23" t="s">
        <v>161</v>
      </c>
      <c r="D6" s="11" t="s">
        <v>54</v>
      </c>
      <c r="E6" s="24">
        <v>4</v>
      </c>
      <c r="F6" s="11">
        <v>100</v>
      </c>
      <c r="G6" s="11">
        <v>30</v>
      </c>
      <c r="H6" s="24">
        <v>40</v>
      </c>
      <c r="I6" s="24">
        <v>10</v>
      </c>
      <c r="J6" s="24">
        <v>10</v>
      </c>
      <c r="K6" s="24">
        <v>10</v>
      </c>
      <c r="L6" s="43" t="s">
        <v>55</v>
      </c>
      <c r="M6" s="46"/>
    </row>
    <row r="7" spans="1:13" ht="45">
      <c r="A7" s="10" t="s">
        <v>47</v>
      </c>
      <c r="B7" s="10" t="s">
        <v>48</v>
      </c>
      <c r="C7" s="23" t="s">
        <v>162</v>
      </c>
      <c r="D7" s="11" t="s">
        <v>57</v>
      </c>
      <c r="E7" s="24">
        <v>4</v>
      </c>
      <c r="F7" s="11">
        <v>50</v>
      </c>
      <c r="G7" s="11">
        <v>15</v>
      </c>
      <c r="H7" s="24">
        <v>20</v>
      </c>
      <c r="I7" s="24">
        <v>5</v>
      </c>
      <c r="J7" s="24">
        <v>5</v>
      </c>
      <c r="K7" s="24">
        <v>5</v>
      </c>
      <c r="L7" s="43" t="s">
        <v>58</v>
      </c>
      <c r="M7" s="46"/>
    </row>
    <row r="8" spans="1:13" ht="45">
      <c r="A8" s="10" t="s">
        <v>47</v>
      </c>
      <c r="B8" s="10" t="s">
        <v>48</v>
      </c>
      <c r="C8" s="23" t="s">
        <v>163</v>
      </c>
      <c r="D8" s="11" t="s">
        <v>164</v>
      </c>
      <c r="E8" s="24">
        <v>4</v>
      </c>
      <c r="F8" s="25">
        <v>100</v>
      </c>
      <c r="G8" s="11">
        <v>30</v>
      </c>
      <c r="H8" s="24">
        <v>40</v>
      </c>
      <c r="I8" s="24">
        <v>10</v>
      </c>
      <c r="J8" s="24">
        <v>10</v>
      </c>
      <c r="K8" s="24">
        <v>10</v>
      </c>
      <c r="L8" s="43" t="s">
        <v>61</v>
      </c>
      <c r="M8" s="46"/>
    </row>
    <row r="9" spans="1:13" ht="56.25">
      <c r="A9" s="10" t="s">
        <v>47</v>
      </c>
      <c r="B9" s="10" t="s">
        <v>48</v>
      </c>
      <c r="C9" s="23" t="s">
        <v>165</v>
      </c>
      <c r="D9" s="11" t="s">
        <v>63</v>
      </c>
      <c r="E9" s="24">
        <v>4</v>
      </c>
      <c r="F9" s="25">
        <v>150</v>
      </c>
      <c r="G9" s="11">
        <v>40</v>
      </c>
      <c r="H9" s="24">
        <v>80</v>
      </c>
      <c r="I9" s="24">
        <v>10</v>
      </c>
      <c r="J9" s="24">
        <v>10</v>
      </c>
      <c r="K9" s="24">
        <v>10</v>
      </c>
      <c r="L9" s="43" t="s">
        <v>64</v>
      </c>
      <c r="M9" s="46"/>
    </row>
    <row r="10" spans="1:13" ht="45">
      <c r="A10" s="10" t="s">
        <v>47</v>
      </c>
      <c r="B10" s="10" t="s">
        <v>48</v>
      </c>
      <c r="C10" s="23" t="s">
        <v>166</v>
      </c>
      <c r="D10" s="11" t="s">
        <v>66</v>
      </c>
      <c r="E10" s="24">
        <v>4</v>
      </c>
      <c r="F10" s="25">
        <v>50</v>
      </c>
      <c r="G10" s="11">
        <v>15</v>
      </c>
      <c r="H10" s="24">
        <v>20</v>
      </c>
      <c r="I10" s="24">
        <v>5</v>
      </c>
      <c r="J10" s="24">
        <v>5</v>
      </c>
      <c r="K10" s="24">
        <v>5</v>
      </c>
      <c r="L10" s="43" t="s">
        <v>167</v>
      </c>
      <c r="M10" s="46"/>
    </row>
    <row r="11" spans="1:13" ht="56.25">
      <c r="A11" s="10" t="s">
        <v>47</v>
      </c>
      <c r="B11" s="10" t="s">
        <v>48</v>
      </c>
      <c r="C11" s="23" t="s">
        <v>168</v>
      </c>
      <c r="D11" s="25" t="s">
        <v>69</v>
      </c>
      <c r="E11" s="24">
        <v>4</v>
      </c>
      <c r="F11" s="25">
        <v>50</v>
      </c>
      <c r="G11" s="11">
        <v>15</v>
      </c>
      <c r="H11" s="24">
        <v>20</v>
      </c>
      <c r="I11" s="24">
        <v>5</v>
      </c>
      <c r="J11" s="24">
        <v>5</v>
      </c>
      <c r="K11" s="24">
        <v>5</v>
      </c>
      <c r="L11" s="43" t="s">
        <v>70</v>
      </c>
      <c r="M11" s="46"/>
    </row>
    <row r="12" spans="1:13" ht="45">
      <c r="A12" s="10" t="s">
        <v>47</v>
      </c>
      <c r="B12" s="10" t="s">
        <v>48</v>
      </c>
      <c r="C12" s="23" t="s">
        <v>169</v>
      </c>
      <c r="D12" s="11" t="s">
        <v>72</v>
      </c>
      <c r="E12" s="24">
        <v>4</v>
      </c>
      <c r="F12" s="25">
        <v>100</v>
      </c>
      <c r="G12" s="11">
        <v>30</v>
      </c>
      <c r="H12" s="24">
        <v>40</v>
      </c>
      <c r="I12" s="24">
        <v>10</v>
      </c>
      <c r="J12" s="24">
        <v>10</v>
      </c>
      <c r="K12" s="24">
        <v>10</v>
      </c>
      <c r="L12" s="43" t="s">
        <v>73</v>
      </c>
      <c r="M12" s="46"/>
    </row>
    <row r="13" spans="1:13" ht="45">
      <c r="A13" s="10" t="s">
        <v>47</v>
      </c>
      <c r="B13" s="10" t="s">
        <v>48</v>
      </c>
      <c r="C13" s="23" t="s">
        <v>170</v>
      </c>
      <c r="D13" s="11" t="s">
        <v>72</v>
      </c>
      <c r="E13" s="24">
        <v>4</v>
      </c>
      <c r="F13" s="25">
        <v>50</v>
      </c>
      <c r="G13" s="11">
        <v>15</v>
      </c>
      <c r="H13" s="24">
        <v>20</v>
      </c>
      <c r="I13" s="24">
        <v>5</v>
      </c>
      <c r="J13" s="24">
        <v>5</v>
      </c>
      <c r="K13" s="24">
        <v>5</v>
      </c>
      <c r="L13" s="43" t="s">
        <v>73</v>
      </c>
      <c r="M13" s="46"/>
    </row>
    <row r="14" spans="1:13" ht="33.75">
      <c r="A14" s="10" t="s">
        <v>47</v>
      </c>
      <c r="B14" s="10" t="s">
        <v>48</v>
      </c>
      <c r="C14" s="23" t="s">
        <v>171</v>
      </c>
      <c r="D14" s="11" t="s">
        <v>76</v>
      </c>
      <c r="E14" s="24">
        <v>4</v>
      </c>
      <c r="F14" s="25">
        <v>50</v>
      </c>
      <c r="G14" s="11">
        <v>15</v>
      </c>
      <c r="H14" s="24">
        <v>20</v>
      </c>
      <c r="I14" s="24">
        <v>5</v>
      </c>
      <c r="J14" s="24">
        <v>5</v>
      </c>
      <c r="K14" s="24">
        <v>5</v>
      </c>
      <c r="L14" s="43" t="s">
        <v>77</v>
      </c>
      <c r="M14" s="46"/>
    </row>
    <row r="15" spans="1:13" ht="22.5">
      <c r="A15" s="10" t="s">
        <v>47</v>
      </c>
      <c r="B15" s="10" t="s">
        <v>48</v>
      </c>
      <c r="C15" s="23" t="s">
        <v>172</v>
      </c>
      <c r="D15" s="11" t="s">
        <v>79</v>
      </c>
      <c r="E15" s="24">
        <v>4</v>
      </c>
      <c r="F15" s="25">
        <v>50</v>
      </c>
      <c r="G15" s="11">
        <v>15</v>
      </c>
      <c r="H15" s="24">
        <v>20</v>
      </c>
      <c r="I15" s="24">
        <v>5</v>
      </c>
      <c r="J15" s="24">
        <v>5</v>
      </c>
      <c r="K15" s="24">
        <v>5</v>
      </c>
      <c r="L15" s="43" t="s">
        <v>80</v>
      </c>
      <c r="M15" s="46"/>
    </row>
    <row r="16" spans="1:13" ht="45">
      <c r="A16" s="10" t="s">
        <v>47</v>
      </c>
      <c r="B16" s="10" t="s">
        <v>48</v>
      </c>
      <c r="C16" s="23" t="s">
        <v>173</v>
      </c>
      <c r="D16" s="11" t="s">
        <v>82</v>
      </c>
      <c r="E16" s="24">
        <v>4</v>
      </c>
      <c r="F16" s="25">
        <v>50</v>
      </c>
      <c r="G16" s="11">
        <v>15</v>
      </c>
      <c r="H16" s="24">
        <v>20</v>
      </c>
      <c r="I16" s="24">
        <v>5</v>
      </c>
      <c r="J16" s="24">
        <v>5</v>
      </c>
      <c r="K16" s="24">
        <v>5</v>
      </c>
      <c r="L16" s="43" t="s">
        <v>83</v>
      </c>
      <c r="M16" s="46"/>
    </row>
    <row r="17" spans="1:13" ht="56.25">
      <c r="A17" s="10" t="s">
        <v>47</v>
      </c>
      <c r="B17" s="10" t="s">
        <v>48</v>
      </c>
      <c r="C17" s="23" t="s">
        <v>174</v>
      </c>
      <c r="D17" s="26" t="s">
        <v>85</v>
      </c>
      <c r="E17" s="24">
        <v>4</v>
      </c>
      <c r="F17" s="26">
        <v>100</v>
      </c>
      <c r="G17" s="11">
        <v>30</v>
      </c>
      <c r="H17" s="24">
        <v>40</v>
      </c>
      <c r="I17" s="24">
        <v>10</v>
      </c>
      <c r="J17" s="24">
        <v>10</v>
      </c>
      <c r="K17" s="24">
        <v>10</v>
      </c>
      <c r="L17" s="43" t="s">
        <v>86</v>
      </c>
      <c r="M17" s="46"/>
    </row>
    <row r="18" spans="1:13" ht="78.75">
      <c r="A18" s="10" t="s">
        <v>47</v>
      </c>
      <c r="B18" s="10" t="s">
        <v>48</v>
      </c>
      <c r="C18" s="23" t="s">
        <v>175</v>
      </c>
      <c r="D18" s="26" t="s">
        <v>88</v>
      </c>
      <c r="E18" s="24">
        <v>4</v>
      </c>
      <c r="F18" s="26">
        <v>40</v>
      </c>
      <c r="G18" s="11">
        <v>10</v>
      </c>
      <c r="H18" s="24">
        <v>15</v>
      </c>
      <c r="I18" s="24">
        <v>5</v>
      </c>
      <c r="J18" s="24">
        <v>5</v>
      </c>
      <c r="K18" s="24">
        <v>5</v>
      </c>
      <c r="L18" s="43" t="s">
        <v>89</v>
      </c>
      <c r="M18" s="46"/>
    </row>
    <row r="19" spans="1:13" ht="45">
      <c r="A19" s="10" t="s">
        <v>47</v>
      </c>
      <c r="B19" s="10" t="s">
        <v>48</v>
      </c>
      <c r="C19" s="23" t="s">
        <v>176</v>
      </c>
      <c r="D19" s="11" t="s">
        <v>91</v>
      </c>
      <c r="E19" s="24">
        <v>4</v>
      </c>
      <c r="F19" s="24">
        <v>150</v>
      </c>
      <c r="G19" s="11">
        <v>40</v>
      </c>
      <c r="H19" s="24">
        <v>80</v>
      </c>
      <c r="I19" s="24">
        <v>10</v>
      </c>
      <c r="J19" s="24">
        <v>10</v>
      </c>
      <c r="K19" s="24">
        <v>10</v>
      </c>
      <c r="L19" s="43" t="s">
        <v>92</v>
      </c>
      <c r="M19" s="46"/>
    </row>
    <row r="20" spans="1:13" ht="45">
      <c r="A20" s="10" t="s">
        <v>47</v>
      </c>
      <c r="B20" s="10" t="s">
        <v>48</v>
      </c>
      <c r="C20" s="23" t="s">
        <v>177</v>
      </c>
      <c r="D20" s="11" t="s">
        <v>178</v>
      </c>
      <c r="E20" s="24">
        <v>4</v>
      </c>
      <c r="F20" s="11">
        <v>60</v>
      </c>
      <c r="G20" s="11">
        <v>20</v>
      </c>
      <c r="H20" s="24">
        <v>25</v>
      </c>
      <c r="I20" s="24">
        <v>5</v>
      </c>
      <c r="J20" s="24">
        <v>5</v>
      </c>
      <c r="K20" s="24">
        <v>5</v>
      </c>
      <c r="L20" s="43" t="s">
        <v>95</v>
      </c>
      <c r="M20" s="47"/>
    </row>
    <row r="21" spans="1:13" ht="22.5">
      <c r="A21" s="9" t="s">
        <v>96</v>
      </c>
      <c r="B21" s="27" t="s">
        <v>97</v>
      </c>
      <c r="C21" s="23" t="s">
        <v>179</v>
      </c>
      <c r="D21" s="28" t="s">
        <v>50</v>
      </c>
      <c r="E21" s="24">
        <v>4</v>
      </c>
      <c r="F21" s="29">
        <v>130</v>
      </c>
      <c r="G21" s="30">
        <v>32</v>
      </c>
      <c r="H21" s="30">
        <v>35</v>
      </c>
      <c r="I21" s="30">
        <v>18</v>
      </c>
      <c r="J21" s="30">
        <v>32</v>
      </c>
      <c r="K21" s="30">
        <v>13</v>
      </c>
      <c r="L21" s="48" t="s">
        <v>99</v>
      </c>
      <c r="M21" s="27" t="s">
        <v>100</v>
      </c>
    </row>
    <row r="22" spans="1:13" ht="22.5">
      <c r="A22" s="9" t="s">
        <v>96</v>
      </c>
      <c r="B22" s="27" t="s">
        <v>97</v>
      </c>
      <c r="C22" s="23" t="s">
        <v>180</v>
      </c>
      <c r="D22" s="28" t="s">
        <v>102</v>
      </c>
      <c r="E22" s="24">
        <v>4</v>
      </c>
      <c r="F22" s="29">
        <v>130</v>
      </c>
      <c r="G22" s="30">
        <v>32</v>
      </c>
      <c r="H22" s="30">
        <v>35</v>
      </c>
      <c r="I22" s="30">
        <v>18</v>
      </c>
      <c r="J22" s="30">
        <v>32</v>
      </c>
      <c r="K22" s="30">
        <v>13</v>
      </c>
      <c r="L22" s="49" t="s">
        <v>103</v>
      </c>
      <c r="M22" s="27"/>
    </row>
    <row r="23" spans="1:13" ht="22.5">
      <c r="A23" s="9" t="s">
        <v>96</v>
      </c>
      <c r="B23" s="27" t="s">
        <v>97</v>
      </c>
      <c r="C23" s="23" t="s">
        <v>181</v>
      </c>
      <c r="D23" s="28" t="s">
        <v>105</v>
      </c>
      <c r="E23" s="24">
        <v>4</v>
      </c>
      <c r="F23" s="29">
        <v>32</v>
      </c>
      <c r="G23" s="30">
        <v>7</v>
      </c>
      <c r="H23" s="30">
        <v>10</v>
      </c>
      <c r="I23" s="30">
        <v>5</v>
      </c>
      <c r="J23" s="30">
        <v>7</v>
      </c>
      <c r="K23" s="30">
        <v>3</v>
      </c>
      <c r="L23" s="49" t="s">
        <v>106</v>
      </c>
      <c r="M23" s="27"/>
    </row>
    <row r="24" spans="1:13" ht="33.75">
      <c r="A24" s="9" t="s">
        <v>96</v>
      </c>
      <c r="B24" s="27" t="s">
        <v>97</v>
      </c>
      <c r="C24" s="23" t="s">
        <v>182</v>
      </c>
      <c r="D24" s="28" t="s">
        <v>108</v>
      </c>
      <c r="E24" s="24">
        <v>4</v>
      </c>
      <c r="F24" s="29">
        <v>65</v>
      </c>
      <c r="G24" s="30">
        <v>15</v>
      </c>
      <c r="H24" s="30">
        <v>20</v>
      </c>
      <c r="I24" s="30">
        <v>8</v>
      </c>
      <c r="J24" s="30">
        <v>15</v>
      </c>
      <c r="K24" s="30">
        <v>7</v>
      </c>
      <c r="L24" s="49" t="s">
        <v>109</v>
      </c>
      <c r="M24" s="27"/>
    </row>
    <row r="25" spans="1:13" ht="22.5">
      <c r="A25" s="9" t="s">
        <v>96</v>
      </c>
      <c r="B25" s="27" t="s">
        <v>97</v>
      </c>
      <c r="C25" s="23" t="s">
        <v>183</v>
      </c>
      <c r="D25" s="28" t="s">
        <v>111</v>
      </c>
      <c r="E25" s="24">
        <v>4</v>
      </c>
      <c r="F25" s="29">
        <v>58</v>
      </c>
      <c r="G25" s="30">
        <v>14</v>
      </c>
      <c r="H25" s="30">
        <v>18</v>
      </c>
      <c r="I25" s="30">
        <v>7</v>
      </c>
      <c r="J25" s="30">
        <v>14</v>
      </c>
      <c r="K25" s="30">
        <v>5</v>
      </c>
      <c r="L25" s="49" t="s">
        <v>112</v>
      </c>
      <c r="M25" s="27"/>
    </row>
    <row r="26" spans="1:13" ht="33.75">
      <c r="A26" s="9" t="s">
        <v>96</v>
      </c>
      <c r="B26" s="27" t="s">
        <v>97</v>
      </c>
      <c r="C26" s="23" t="s">
        <v>184</v>
      </c>
      <c r="D26" s="28" t="s">
        <v>91</v>
      </c>
      <c r="E26" s="24">
        <v>4</v>
      </c>
      <c r="F26" s="29">
        <v>123</v>
      </c>
      <c r="G26" s="30">
        <v>30</v>
      </c>
      <c r="H26" s="30">
        <v>35</v>
      </c>
      <c r="I26" s="30">
        <v>16</v>
      </c>
      <c r="J26" s="30">
        <v>30</v>
      </c>
      <c r="K26" s="30">
        <v>12</v>
      </c>
      <c r="L26" s="49" t="s">
        <v>114</v>
      </c>
      <c r="M26" s="27"/>
    </row>
    <row r="27" spans="1:13" ht="33.75">
      <c r="A27" s="9" t="s">
        <v>96</v>
      </c>
      <c r="B27" s="27" t="s">
        <v>97</v>
      </c>
      <c r="C27" s="23" t="s">
        <v>185</v>
      </c>
      <c r="D27" s="28" t="s">
        <v>116</v>
      </c>
      <c r="E27" s="24">
        <v>4</v>
      </c>
      <c r="F27" s="29">
        <v>32</v>
      </c>
      <c r="G27" s="30">
        <v>8</v>
      </c>
      <c r="H27" s="30">
        <v>10</v>
      </c>
      <c r="I27" s="30">
        <v>4</v>
      </c>
      <c r="J27" s="30">
        <v>7</v>
      </c>
      <c r="K27" s="30">
        <v>3</v>
      </c>
      <c r="L27" s="49" t="s">
        <v>117</v>
      </c>
      <c r="M27" s="27"/>
    </row>
    <row r="28" spans="1:13" ht="45.75" customHeight="1">
      <c r="A28" s="9" t="s">
        <v>96</v>
      </c>
      <c r="B28" s="27" t="s">
        <v>97</v>
      </c>
      <c r="C28" s="23" t="s">
        <v>186</v>
      </c>
      <c r="D28" s="28" t="s">
        <v>119</v>
      </c>
      <c r="E28" s="24">
        <v>4</v>
      </c>
      <c r="F28" s="29">
        <v>65</v>
      </c>
      <c r="G28" s="30">
        <v>15</v>
      </c>
      <c r="H28" s="30">
        <v>20</v>
      </c>
      <c r="I28" s="30">
        <v>8</v>
      </c>
      <c r="J28" s="30">
        <v>15</v>
      </c>
      <c r="K28" s="30">
        <v>7</v>
      </c>
      <c r="L28" s="49" t="s">
        <v>120</v>
      </c>
      <c r="M28" s="27"/>
    </row>
    <row r="29" spans="1:13" ht="56.25">
      <c r="A29" s="31" t="s">
        <v>187</v>
      </c>
      <c r="B29" s="32" t="s">
        <v>188</v>
      </c>
      <c r="C29" s="23" t="s">
        <v>189</v>
      </c>
      <c r="D29" s="33" t="s">
        <v>91</v>
      </c>
      <c r="E29" s="34">
        <v>4</v>
      </c>
      <c r="F29" s="34">
        <v>100</v>
      </c>
      <c r="G29" s="34">
        <v>40</v>
      </c>
      <c r="H29" s="34">
        <v>40</v>
      </c>
      <c r="I29" s="34">
        <v>10</v>
      </c>
      <c r="J29" s="34">
        <v>5</v>
      </c>
      <c r="K29" s="34">
        <v>5</v>
      </c>
      <c r="L29" s="50" t="s">
        <v>190</v>
      </c>
      <c r="M29" s="50" t="s">
        <v>191</v>
      </c>
    </row>
    <row r="30" spans="1:13" ht="45">
      <c r="A30" s="31" t="s">
        <v>187</v>
      </c>
      <c r="B30" s="32" t="s">
        <v>188</v>
      </c>
      <c r="C30" s="23" t="s">
        <v>192</v>
      </c>
      <c r="D30" s="33" t="s">
        <v>193</v>
      </c>
      <c r="E30" s="34">
        <v>4</v>
      </c>
      <c r="F30" s="34">
        <v>60</v>
      </c>
      <c r="G30" s="34">
        <v>20</v>
      </c>
      <c r="H30" s="34">
        <v>20</v>
      </c>
      <c r="I30" s="34">
        <v>10</v>
      </c>
      <c r="J30" s="34">
        <v>5</v>
      </c>
      <c r="K30" s="34">
        <v>5</v>
      </c>
      <c r="L30" s="50" t="s">
        <v>194</v>
      </c>
      <c r="M30" s="50"/>
    </row>
    <row r="31" spans="1:13" ht="101.25">
      <c r="A31" s="31" t="s">
        <v>187</v>
      </c>
      <c r="B31" s="32" t="s">
        <v>188</v>
      </c>
      <c r="C31" s="23" t="s">
        <v>195</v>
      </c>
      <c r="D31" s="33" t="s">
        <v>88</v>
      </c>
      <c r="E31" s="34">
        <v>4</v>
      </c>
      <c r="F31" s="34">
        <v>150</v>
      </c>
      <c r="G31" s="34">
        <v>60</v>
      </c>
      <c r="H31" s="34">
        <v>40</v>
      </c>
      <c r="I31" s="34">
        <v>20</v>
      </c>
      <c r="J31" s="34">
        <v>15</v>
      </c>
      <c r="K31" s="34">
        <v>15</v>
      </c>
      <c r="L31" s="50" t="s">
        <v>196</v>
      </c>
      <c r="M31" s="50"/>
    </row>
    <row r="32" spans="1:13" ht="78.75">
      <c r="A32" s="31" t="s">
        <v>187</v>
      </c>
      <c r="B32" s="32" t="s">
        <v>188</v>
      </c>
      <c r="C32" s="23" t="s">
        <v>197</v>
      </c>
      <c r="D32" s="33" t="s">
        <v>119</v>
      </c>
      <c r="E32" s="34">
        <v>4</v>
      </c>
      <c r="F32" s="34">
        <v>150</v>
      </c>
      <c r="G32" s="34">
        <v>60</v>
      </c>
      <c r="H32" s="34">
        <v>40</v>
      </c>
      <c r="I32" s="34">
        <v>20</v>
      </c>
      <c r="J32" s="34">
        <v>15</v>
      </c>
      <c r="K32" s="34">
        <v>15</v>
      </c>
      <c r="L32" s="50" t="s">
        <v>198</v>
      </c>
      <c r="M32" s="50"/>
    </row>
    <row r="33" spans="1:13" ht="90">
      <c r="A33" s="31" t="s">
        <v>187</v>
      </c>
      <c r="B33" s="32" t="s">
        <v>188</v>
      </c>
      <c r="C33" s="23" t="s">
        <v>199</v>
      </c>
      <c r="D33" s="33" t="s">
        <v>200</v>
      </c>
      <c r="E33" s="34">
        <v>4</v>
      </c>
      <c r="F33" s="34">
        <v>100</v>
      </c>
      <c r="G33" s="34">
        <v>40</v>
      </c>
      <c r="H33" s="34">
        <v>40</v>
      </c>
      <c r="I33" s="34">
        <v>5</v>
      </c>
      <c r="J33" s="34">
        <v>5</v>
      </c>
      <c r="K33" s="34">
        <v>10</v>
      </c>
      <c r="L33" s="50" t="s">
        <v>201</v>
      </c>
      <c r="M33" s="50"/>
    </row>
    <row r="34" spans="1:13" ht="78.75">
      <c r="A34" s="31" t="s">
        <v>187</v>
      </c>
      <c r="B34" s="32" t="s">
        <v>188</v>
      </c>
      <c r="C34" s="23" t="s">
        <v>202</v>
      </c>
      <c r="D34" s="33" t="s">
        <v>50</v>
      </c>
      <c r="E34" s="34">
        <v>4</v>
      </c>
      <c r="F34" s="34">
        <v>100</v>
      </c>
      <c r="G34" s="34">
        <v>40</v>
      </c>
      <c r="H34" s="34">
        <v>40</v>
      </c>
      <c r="I34" s="34">
        <v>5</v>
      </c>
      <c r="J34" s="34">
        <v>5</v>
      </c>
      <c r="K34" s="34">
        <v>10</v>
      </c>
      <c r="L34" s="50" t="s">
        <v>203</v>
      </c>
      <c r="M34" s="50"/>
    </row>
    <row r="35" spans="1:13" ht="67.5">
      <c r="A35" s="31" t="s">
        <v>187</v>
      </c>
      <c r="B35" s="32" t="s">
        <v>188</v>
      </c>
      <c r="C35" s="23" t="s">
        <v>204</v>
      </c>
      <c r="D35" s="33" t="s">
        <v>205</v>
      </c>
      <c r="E35" s="34">
        <v>4</v>
      </c>
      <c r="F35" s="34">
        <v>55</v>
      </c>
      <c r="G35" s="34">
        <v>20</v>
      </c>
      <c r="H35" s="34">
        <v>20</v>
      </c>
      <c r="I35" s="34">
        <v>5</v>
      </c>
      <c r="J35" s="34">
        <v>5</v>
      </c>
      <c r="K35" s="34">
        <v>5</v>
      </c>
      <c r="L35" s="51" t="s">
        <v>206</v>
      </c>
      <c r="M35" s="50"/>
    </row>
    <row r="36" spans="1:13" ht="90">
      <c r="A36" s="31" t="s">
        <v>187</v>
      </c>
      <c r="B36" s="32" t="s">
        <v>188</v>
      </c>
      <c r="C36" s="23" t="s">
        <v>207</v>
      </c>
      <c r="D36" s="33" t="s">
        <v>208</v>
      </c>
      <c r="E36" s="34">
        <v>4</v>
      </c>
      <c r="F36" s="34">
        <v>60</v>
      </c>
      <c r="G36" s="34">
        <v>25</v>
      </c>
      <c r="H36" s="34">
        <v>20</v>
      </c>
      <c r="I36" s="34">
        <v>5</v>
      </c>
      <c r="J36" s="34">
        <v>5</v>
      </c>
      <c r="K36" s="34">
        <v>5</v>
      </c>
      <c r="L36" s="50" t="s">
        <v>209</v>
      </c>
      <c r="M36" s="50"/>
    </row>
    <row r="37" spans="1:13" ht="56.25">
      <c r="A37" s="31" t="s">
        <v>187</v>
      </c>
      <c r="B37" s="32" t="s">
        <v>188</v>
      </c>
      <c r="C37" s="23" t="s">
        <v>210</v>
      </c>
      <c r="D37" s="33" t="s">
        <v>211</v>
      </c>
      <c r="E37" s="34">
        <v>4</v>
      </c>
      <c r="F37" s="34">
        <v>100</v>
      </c>
      <c r="G37" s="34">
        <v>40</v>
      </c>
      <c r="H37" s="34">
        <v>40</v>
      </c>
      <c r="I37" s="34">
        <v>5</v>
      </c>
      <c r="J37" s="34">
        <v>5</v>
      </c>
      <c r="K37" s="34">
        <v>10</v>
      </c>
      <c r="L37" s="50" t="s">
        <v>212</v>
      </c>
      <c r="M37" s="50"/>
    </row>
    <row r="38" spans="1:13" ht="67.5">
      <c r="A38" s="35">
        <v>9800206</v>
      </c>
      <c r="B38" s="10" t="s">
        <v>213</v>
      </c>
      <c r="C38" s="23" t="s">
        <v>214</v>
      </c>
      <c r="D38" s="36" t="s">
        <v>88</v>
      </c>
      <c r="E38" s="36">
        <v>4</v>
      </c>
      <c r="F38" s="36">
        <f aca="true" t="shared" si="1" ref="F38:F48">SUM(G38:K38)</f>
        <v>150</v>
      </c>
      <c r="G38" s="36">
        <v>40</v>
      </c>
      <c r="H38" s="36">
        <v>50</v>
      </c>
      <c r="I38" s="36">
        <v>20</v>
      </c>
      <c r="J38" s="36">
        <v>20</v>
      </c>
      <c r="K38" s="36">
        <v>20</v>
      </c>
      <c r="L38" s="52" t="s">
        <v>215</v>
      </c>
      <c r="M38" s="52" t="s">
        <v>216</v>
      </c>
    </row>
    <row r="39" spans="1:13" ht="90">
      <c r="A39" s="35">
        <v>9800206</v>
      </c>
      <c r="B39" s="10" t="s">
        <v>213</v>
      </c>
      <c r="C39" s="23" t="s">
        <v>217</v>
      </c>
      <c r="D39" s="36" t="s">
        <v>218</v>
      </c>
      <c r="E39" s="36">
        <v>4</v>
      </c>
      <c r="F39" s="36">
        <f t="shared" si="1"/>
        <v>150</v>
      </c>
      <c r="G39" s="36">
        <v>40</v>
      </c>
      <c r="H39" s="36">
        <v>50</v>
      </c>
      <c r="I39" s="36">
        <v>20</v>
      </c>
      <c r="J39" s="36">
        <v>20</v>
      </c>
      <c r="K39" s="36">
        <v>20</v>
      </c>
      <c r="L39" s="53" t="s">
        <v>219</v>
      </c>
      <c r="M39" s="52" t="s">
        <v>216</v>
      </c>
    </row>
    <row r="40" spans="1:13" ht="56.25">
      <c r="A40" s="35">
        <v>9800206</v>
      </c>
      <c r="B40" s="10" t="s">
        <v>213</v>
      </c>
      <c r="C40" s="23" t="s">
        <v>220</v>
      </c>
      <c r="D40" s="36" t="s">
        <v>91</v>
      </c>
      <c r="E40" s="36">
        <v>4</v>
      </c>
      <c r="F40" s="36">
        <f t="shared" si="1"/>
        <v>100</v>
      </c>
      <c r="G40" s="36">
        <v>30</v>
      </c>
      <c r="H40" s="36">
        <v>20</v>
      </c>
      <c r="I40" s="36">
        <v>20</v>
      </c>
      <c r="J40" s="36">
        <v>20</v>
      </c>
      <c r="K40" s="36">
        <v>10</v>
      </c>
      <c r="L40" s="52" t="s">
        <v>221</v>
      </c>
      <c r="M40" s="52" t="s">
        <v>216</v>
      </c>
    </row>
    <row r="41" spans="1:13" ht="67.5">
      <c r="A41" s="35">
        <v>9800206</v>
      </c>
      <c r="B41" s="10" t="s">
        <v>213</v>
      </c>
      <c r="C41" s="23" t="s">
        <v>222</v>
      </c>
      <c r="D41" s="36" t="s">
        <v>50</v>
      </c>
      <c r="E41" s="36">
        <v>4</v>
      </c>
      <c r="F41" s="36">
        <f t="shared" si="1"/>
        <v>100</v>
      </c>
      <c r="G41" s="36">
        <v>30</v>
      </c>
      <c r="H41" s="36">
        <v>20</v>
      </c>
      <c r="I41" s="36">
        <v>20</v>
      </c>
      <c r="J41" s="36">
        <v>20</v>
      </c>
      <c r="K41" s="36">
        <v>10</v>
      </c>
      <c r="L41" s="52" t="s">
        <v>223</v>
      </c>
      <c r="M41" s="52" t="s">
        <v>216</v>
      </c>
    </row>
    <row r="42" spans="1:13" ht="56.25">
      <c r="A42" s="9" t="s">
        <v>224</v>
      </c>
      <c r="B42" s="10" t="s">
        <v>213</v>
      </c>
      <c r="C42" s="23" t="s">
        <v>225</v>
      </c>
      <c r="D42" s="37" t="s">
        <v>226</v>
      </c>
      <c r="E42" s="10" t="s">
        <v>227</v>
      </c>
      <c r="F42" s="36">
        <f t="shared" si="1"/>
        <v>100</v>
      </c>
      <c r="G42" s="36">
        <v>30</v>
      </c>
      <c r="H42" s="36">
        <v>20</v>
      </c>
      <c r="I42" s="36">
        <v>20</v>
      </c>
      <c r="J42" s="36">
        <v>20</v>
      </c>
      <c r="K42" s="36">
        <v>10</v>
      </c>
      <c r="L42" s="54" t="s">
        <v>228</v>
      </c>
      <c r="M42" s="52" t="s">
        <v>216</v>
      </c>
    </row>
    <row r="43" spans="1:13" ht="67.5">
      <c r="A43" s="9" t="s">
        <v>224</v>
      </c>
      <c r="B43" s="10" t="s">
        <v>213</v>
      </c>
      <c r="C43" s="23" t="s">
        <v>229</v>
      </c>
      <c r="D43" s="37" t="s">
        <v>94</v>
      </c>
      <c r="E43" s="10" t="s">
        <v>227</v>
      </c>
      <c r="F43" s="36">
        <f t="shared" si="1"/>
        <v>100</v>
      </c>
      <c r="G43" s="36">
        <v>30</v>
      </c>
      <c r="H43" s="36">
        <v>20</v>
      </c>
      <c r="I43" s="36">
        <v>20</v>
      </c>
      <c r="J43" s="36">
        <v>20</v>
      </c>
      <c r="K43" s="36">
        <v>10</v>
      </c>
      <c r="L43" s="54" t="s">
        <v>230</v>
      </c>
      <c r="M43" s="52" t="s">
        <v>216</v>
      </c>
    </row>
    <row r="44" spans="1:13" ht="56.25">
      <c r="A44" s="35">
        <v>9800206</v>
      </c>
      <c r="B44" s="10" t="s">
        <v>213</v>
      </c>
      <c r="C44" s="23" t="s">
        <v>231</v>
      </c>
      <c r="D44" s="38" t="s">
        <v>116</v>
      </c>
      <c r="E44" s="36">
        <v>4</v>
      </c>
      <c r="F44" s="36">
        <f t="shared" si="1"/>
        <v>100</v>
      </c>
      <c r="G44" s="36">
        <v>30</v>
      </c>
      <c r="H44" s="36">
        <v>20</v>
      </c>
      <c r="I44" s="36">
        <v>20</v>
      </c>
      <c r="J44" s="36">
        <v>20</v>
      </c>
      <c r="K44" s="36">
        <v>10</v>
      </c>
      <c r="L44" s="52" t="s">
        <v>232</v>
      </c>
      <c r="M44" s="52" t="s">
        <v>216</v>
      </c>
    </row>
    <row r="45" spans="1:13" ht="67.5">
      <c r="A45" s="35">
        <v>9800206</v>
      </c>
      <c r="B45" s="10" t="s">
        <v>213</v>
      </c>
      <c r="C45" s="23" t="s">
        <v>233</v>
      </c>
      <c r="D45" s="36" t="s">
        <v>234</v>
      </c>
      <c r="E45" s="36">
        <v>4</v>
      </c>
      <c r="F45" s="36">
        <f t="shared" si="1"/>
        <v>100</v>
      </c>
      <c r="G45" s="36">
        <v>30</v>
      </c>
      <c r="H45" s="36">
        <v>20</v>
      </c>
      <c r="I45" s="36">
        <v>20</v>
      </c>
      <c r="J45" s="36">
        <v>20</v>
      </c>
      <c r="K45" s="36">
        <v>10</v>
      </c>
      <c r="L45" s="52" t="s">
        <v>235</v>
      </c>
      <c r="M45" s="52" t="s">
        <v>216</v>
      </c>
    </row>
    <row r="46" spans="1:13" ht="67.5">
      <c r="A46" s="9" t="s">
        <v>224</v>
      </c>
      <c r="B46" s="10" t="s">
        <v>213</v>
      </c>
      <c r="C46" s="23" t="s">
        <v>236</v>
      </c>
      <c r="D46" s="37" t="s">
        <v>237</v>
      </c>
      <c r="E46" s="10" t="s">
        <v>227</v>
      </c>
      <c r="F46" s="36">
        <f t="shared" si="1"/>
        <v>100</v>
      </c>
      <c r="G46" s="36">
        <v>30</v>
      </c>
      <c r="H46" s="36">
        <v>20</v>
      </c>
      <c r="I46" s="36">
        <v>20</v>
      </c>
      <c r="J46" s="36">
        <v>20</v>
      </c>
      <c r="K46" s="36">
        <v>10</v>
      </c>
      <c r="L46" s="54" t="s">
        <v>238</v>
      </c>
      <c r="M46" s="52" t="s">
        <v>216</v>
      </c>
    </row>
    <row r="47" spans="1:13" ht="78.75">
      <c r="A47" s="35">
        <v>9800206</v>
      </c>
      <c r="B47" s="10" t="s">
        <v>213</v>
      </c>
      <c r="C47" s="23" t="s">
        <v>239</v>
      </c>
      <c r="D47" s="36" t="s">
        <v>193</v>
      </c>
      <c r="E47" s="36">
        <v>4</v>
      </c>
      <c r="F47" s="36">
        <f t="shared" si="1"/>
        <v>100</v>
      </c>
      <c r="G47" s="36">
        <v>30</v>
      </c>
      <c r="H47" s="36">
        <v>20</v>
      </c>
      <c r="I47" s="36">
        <v>20</v>
      </c>
      <c r="J47" s="36">
        <v>20</v>
      </c>
      <c r="K47" s="36">
        <v>10</v>
      </c>
      <c r="L47" s="52" t="s">
        <v>240</v>
      </c>
      <c r="M47" s="52" t="s">
        <v>216</v>
      </c>
    </row>
    <row r="48" spans="1:13" ht="67.5">
      <c r="A48" s="35">
        <v>9800206</v>
      </c>
      <c r="B48" s="10" t="s">
        <v>213</v>
      </c>
      <c r="C48" s="23" t="s">
        <v>241</v>
      </c>
      <c r="D48" s="36" t="s">
        <v>108</v>
      </c>
      <c r="E48" s="36">
        <v>4</v>
      </c>
      <c r="F48" s="36">
        <f t="shared" si="1"/>
        <v>100</v>
      </c>
      <c r="G48" s="36">
        <v>30</v>
      </c>
      <c r="H48" s="36">
        <v>20</v>
      </c>
      <c r="I48" s="36">
        <v>20</v>
      </c>
      <c r="J48" s="36">
        <v>20</v>
      </c>
      <c r="K48" s="36">
        <v>10</v>
      </c>
      <c r="L48" s="53" t="s">
        <v>242</v>
      </c>
      <c r="M48" s="52" t="s">
        <v>216</v>
      </c>
    </row>
    <row r="49" spans="1:13" ht="236.25">
      <c r="A49" s="39" t="s">
        <v>13</v>
      </c>
      <c r="B49" s="39" t="s">
        <v>14</v>
      </c>
      <c r="C49" s="23" t="s">
        <v>243</v>
      </c>
      <c r="D49" s="40" t="s">
        <v>134</v>
      </c>
      <c r="E49" s="41">
        <v>4</v>
      </c>
      <c r="F49" s="41">
        <v>50</v>
      </c>
      <c r="G49" s="42">
        <v>15</v>
      </c>
      <c r="H49" s="42">
        <v>15</v>
      </c>
      <c r="I49" s="42">
        <v>5</v>
      </c>
      <c r="J49" s="42">
        <v>5</v>
      </c>
      <c r="K49" s="42">
        <v>10</v>
      </c>
      <c r="L49" s="28" t="s">
        <v>244</v>
      </c>
      <c r="M49" s="43" t="s">
        <v>136</v>
      </c>
    </row>
    <row r="50" spans="1:13" ht="191.25">
      <c r="A50" s="39" t="s">
        <v>13</v>
      </c>
      <c r="B50" s="39" t="s">
        <v>14</v>
      </c>
      <c r="C50" s="23" t="s">
        <v>245</v>
      </c>
      <c r="D50" s="40" t="s">
        <v>246</v>
      </c>
      <c r="E50" s="41">
        <v>4</v>
      </c>
      <c r="F50" s="41">
        <v>120</v>
      </c>
      <c r="G50" s="42">
        <v>50</v>
      </c>
      <c r="H50" s="42">
        <v>50</v>
      </c>
      <c r="I50" s="42">
        <v>5</v>
      </c>
      <c r="J50" s="42">
        <v>5</v>
      </c>
      <c r="K50" s="42">
        <v>10</v>
      </c>
      <c r="L50" s="28" t="s">
        <v>247</v>
      </c>
      <c r="M50" s="43" t="s">
        <v>136</v>
      </c>
    </row>
    <row r="51" spans="1:13" ht="202.5">
      <c r="A51" s="39" t="s">
        <v>13</v>
      </c>
      <c r="B51" s="39" t="s">
        <v>14</v>
      </c>
      <c r="C51" s="23" t="s">
        <v>248</v>
      </c>
      <c r="D51" s="40" t="s">
        <v>141</v>
      </c>
      <c r="E51" s="41">
        <v>4</v>
      </c>
      <c r="F51" s="41">
        <v>100</v>
      </c>
      <c r="G51" s="42">
        <v>40</v>
      </c>
      <c r="H51" s="42">
        <v>40</v>
      </c>
      <c r="I51" s="42">
        <v>5</v>
      </c>
      <c r="J51" s="42">
        <v>5</v>
      </c>
      <c r="K51" s="42">
        <v>10</v>
      </c>
      <c r="L51" s="28" t="s">
        <v>142</v>
      </c>
      <c r="M51" s="43" t="s">
        <v>136</v>
      </c>
    </row>
    <row r="52" spans="1:13" ht="56.25">
      <c r="A52" s="9">
        <v>9800038</v>
      </c>
      <c r="B52" s="10" t="s">
        <v>249</v>
      </c>
      <c r="C52" s="23" t="s">
        <v>250</v>
      </c>
      <c r="D52" s="24" t="s">
        <v>251</v>
      </c>
      <c r="E52" s="24">
        <v>4</v>
      </c>
      <c r="F52" s="24">
        <v>100</v>
      </c>
      <c r="G52" s="24">
        <v>0</v>
      </c>
      <c r="H52" s="24">
        <v>0</v>
      </c>
      <c r="I52" s="24">
        <v>0</v>
      </c>
      <c r="J52" s="24">
        <v>100</v>
      </c>
      <c r="K52" s="24">
        <v>0</v>
      </c>
      <c r="L52" s="43" t="s">
        <v>252</v>
      </c>
      <c r="M52" s="43" t="s">
        <v>253</v>
      </c>
    </row>
    <row r="53" spans="1:13" ht="45">
      <c r="A53" s="9">
        <v>9800038</v>
      </c>
      <c r="B53" s="10" t="s">
        <v>249</v>
      </c>
      <c r="C53" s="23" t="s">
        <v>254</v>
      </c>
      <c r="D53" s="24" t="s">
        <v>116</v>
      </c>
      <c r="E53" s="24">
        <v>4</v>
      </c>
      <c r="F53" s="24">
        <v>100</v>
      </c>
      <c r="G53" s="24">
        <v>0</v>
      </c>
      <c r="H53" s="24">
        <v>0</v>
      </c>
      <c r="I53" s="24">
        <v>0</v>
      </c>
      <c r="J53" s="24">
        <v>100</v>
      </c>
      <c r="K53" s="24">
        <v>0</v>
      </c>
      <c r="L53" s="53" t="s">
        <v>255</v>
      </c>
      <c r="M53" s="43" t="s">
        <v>253</v>
      </c>
    </row>
    <row r="54" spans="1:13" ht="101.25">
      <c r="A54" s="9">
        <v>9800038</v>
      </c>
      <c r="B54" s="10" t="s">
        <v>249</v>
      </c>
      <c r="C54" s="23" t="s">
        <v>256</v>
      </c>
      <c r="D54" s="24" t="s">
        <v>257</v>
      </c>
      <c r="E54" s="24">
        <v>4</v>
      </c>
      <c r="F54" s="24">
        <v>100</v>
      </c>
      <c r="G54" s="24">
        <v>0</v>
      </c>
      <c r="H54" s="24">
        <v>0</v>
      </c>
      <c r="I54" s="24">
        <v>0</v>
      </c>
      <c r="J54" s="24">
        <v>100</v>
      </c>
      <c r="K54" s="24">
        <v>0</v>
      </c>
      <c r="L54" s="43" t="s">
        <v>258</v>
      </c>
      <c r="M54" s="43" t="s">
        <v>259</v>
      </c>
    </row>
    <row r="55" spans="1:13" ht="56.25">
      <c r="A55" s="9" t="s">
        <v>260</v>
      </c>
      <c r="B55" s="10" t="s">
        <v>261</v>
      </c>
      <c r="C55" s="23" t="s">
        <v>262</v>
      </c>
      <c r="D55" s="43" t="s">
        <v>263</v>
      </c>
      <c r="E55" s="24">
        <v>4</v>
      </c>
      <c r="F55" s="24">
        <v>80</v>
      </c>
      <c r="G55" s="24">
        <v>10</v>
      </c>
      <c r="H55" s="24">
        <v>10</v>
      </c>
      <c r="I55" s="24">
        <v>5</v>
      </c>
      <c r="J55" s="24">
        <v>45</v>
      </c>
      <c r="K55" s="24">
        <v>10</v>
      </c>
      <c r="L55" s="43" t="s">
        <v>264</v>
      </c>
      <c r="M55" s="43" t="s">
        <v>265</v>
      </c>
    </row>
    <row r="56" spans="1:13" ht="56.25">
      <c r="A56" s="9" t="s">
        <v>260</v>
      </c>
      <c r="B56" s="10" t="s">
        <v>261</v>
      </c>
      <c r="C56" s="23" t="s">
        <v>266</v>
      </c>
      <c r="D56" s="43" t="s">
        <v>50</v>
      </c>
      <c r="E56" s="24">
        <v>4</v>
      </c>
      <c r="F56" s="24">
        <v>80</v>
      </c>
      <c r="G56" s="24">
        <v>10</v>
      </c>
      <c r="H56" s="24">
        <v>10</v>
      </c>
      <c r="I56" s="24">
        <v>5</v>
      </c>
      <c r="J56" s="24">
        <v>45</v>
      </c>
      <c r="K56" s="24">
        <v>10</v>
      </c>
      <c r="L56" s="43" t="s">
        <v>267</v>
      </c>
      <c r="M56" s="43" t="s">
        <v>265</v>
      </c>
    </row>
    <row r="57" spans="1:13" ht="45">
      <c r="A57" s="9" t="s">
        <v>260</v>
      </c>
      <c r="B57" s="10" t="s">
        <v>261</v>
      </c>
      <c r="C57" s="23" t="s">
        <v>268</v>
      </c>
      <c r="D57" s="43" t="s">
        <v>94</v>
      </c>
      <c r="E57" s="24">
        <v>4</v>
      </c>
      <c r="F57" s="24">
        <v>80</v>
      </c>
      <c r="G57" s="24">
        <v>10</v>
      </c>
      <c r="H57" s="24">
        <v>10</v>
      </c>
      <c r="I57" s="24">
        <v>5</v>
      </c>
      <c r="J57" s="24">
        <v>45</v>
      </c>
      <c r="K57" s="24">
        <v>10</v>
      </c>
      <c r="L57" s="43" t="s">
        <v>269</v>
      </c>
      <c r="M57" s="43" t="s">
        <v>265</v>
      </c>
    </row>
    <row r="58" spans="1:13" ht="56.25">
      <c r="A58" s="9" t="s">
        <v>260</v>
      </c>
      <c r="B58" s="10" t="s">
        <v>261</v>
      </c>
      <c r="C58" s="23" t="s">
        <v>270</v>
      </c>
      <c r="D58" s="43" t="s">
        <v>271</v>
      </c>
      <c r="E58" s="24">
        <v>4</v>
      </c>
      <c r="F58" s="24">
        <v>80</v>
      </c>
      <c r="G58" s="24">
        <v>10</v>
      </c>
      <c r="H58" s="24">
        <v>10</v>
      </c>
      <c r="I58" s="24">
        <v>5</v>
      </c>
      <c r="J58" s="24">
        <v>45</v>
      </c>
      <c r="K58" s="24">
        <v>10</v>
      </c>
      <c r="L58" s="43" t="s">
        <v>272</v>
      </c>
      <c r="M58" s="43" t="s">
        <v>265</v>
      </c>
    </row>
    <row r="59" spans="1:13" ht="45">
      <c r="A59" s="9" t="s">
        <v>260</v>
      </c>
      <c r="B59" s="10" t="s">
        <v>261</v>
      </c>
      <c r="C59" s="23" t="s">
        <v>273</v>
      </c>
      <c r="D59" s="43" t="s">
        <v>274</v>
      </c>
      <c r="E59" s="24">
        <v>4</v>
      </c>
      <c r="F59" s="24">
        <v>80</v>
      </c>
      <c r="G59" s="24">
        <v>10</v>
      </c>
      <c r="H59" s="24">
        <v>10</v>
      </c>
      <c r="I59" s="24">
        <v>5</v>
      </c>
      <c r="J59" s="24">
        <v>45</v>
      </c>
      <c r="K59" s="24">
        <v>10</v>
      </c>
      <c r="L59" s="43" t="s">
        <v>275</v>
      </c>
      <c r="M59" s="43" t="s">
        <v>265</v>
      </c>
    </row>
    <row r="60" spans="1:13" ht="67.5">
      <c r="A60" s="9" t="s">
        <v>260</v>
      </c>
      <c r="B60" s="10" t="s">
        <v>261</v>
      </c>
      <c r="C60" s="23" t="s">
        <v>276</v>
      </c>
      <c r="D60" s="43" t="s">
        <v>116</v>
      </c>
      <c r="E60" s="24">
        <v>4</v>
      </c>
      <c r="F60" s="24">
        <v>80</v>
      </c>
      <c r="G60" s="24">
        <v>10</v>
      </c>
      <c r="H60" s="24">
        <v>10</v>
      </c>
      <c r="I60" s="24">
        <v>5</v>
      </c>
      <c r="J60" s="24">
        <v>45</v>
      </c>
      <c r="K60" s="24">
        <v>10</v>
      </c>
      <c r="L60" s="43" t="s">
        <v>277</v>
      </c>
      <c r="M60" s="43" t="s">
        <v>265</v>
      </c>
    </row>
    <row r="61" spans="1:13" ht="56.25">
      <c r="A61" s="9" t="s">
        <v>260</v>
      </c>
      <c r="B61" s="10" t="s">
        <v>261</v>
      </c>
      <c r="C61" s="23" t="s">
        <v>278</v>
      </c>
      <c r="D61" s="43" t="s">
        <v>88</v>
      </c>
      <c r="E61" s="24">
        <v>4</v>
      </c>
      <c r="F61" s="24">
        <v>80</v>
      </c>
      <c r="G61" s="24">
        <v>10</v>
      </c>
      <c r="H61" s="24">
        <v>10</v>
      </c>
      <c r="I61" s="24">
        <v>5</v>
      </c>
      <c r="J61" s="24">
        <v>45</v>
      </c>
      <c r="K61" s="24">
        <v>10</v>
      </c>
      <c r="L61" s="43" t="s">
        <v>279</v>
      </c>
      <c r="M61" s="43" t="s">
        <v>265</v>
      </c>
    </row>
    <row r="62" spans="1:13" ht="56.25">
      <c r="A62" s="9" t="s">
        <v>260</v>
      </c>
      <c r="B62" s="10" t="s">
        <v>261</v>
      </c>
      <c r="C62" s="23" t="s">
        <v>280</v>
      </c>
      <c r="D62" s="43" t="s">
        <v>76</v>
      </c>
      <c r="E62" s="24">
        <v>4</v>
      </c>
      <c r="F62" s="24">
        <v>80</v>
      </c>
      <c r="G62" s="24">
        <v>10</v>
      </c>
      <c r="H62" s="24">
        <v>10</v>
      </c>
      <c r="I62" s="24">
        <v>5</v>
      </c>
      <c r="J62" s="24">
        <v>45</v>
      </c>
      <c r="K62" s="24">
        <v>10</v>
      </c>
      <c r="L62" s="43" t="s">
        <v>281</v>
      </c>
      <c r="M62" s="43" t="s">
        <v>265</v>
      </c>
    </row>
    <row r="63" spans="1:13" ht="67.5">
      <c r="A63" s="9" t="s">
        <v>260</v>
      </c>
      <c r="B63" s="10" t="s">
        <v>261</v>
      </c>
      <c r="C63" s="23" t="s">
        <v>282</v>
      </c>
      <c r="D63" s="43" t="s">
        <v>283</v>
      </c>
      <c r="E63" s="24">
        <v>4</v>
      </c>
      <c r="F63" s="24">
        <v>80</v>
      </c>
      <c r="G63" s="24">
        <v>10</v>
      </c>
      <c r="H63" s="24">
        <v>10</v>
      </c>
      <c r="I63" s="24">
        <v>5</v>
      </c>
      <c r="J63" s="24">
        <v>45</v>
      </c>
      <c r="K63" s="24">
        <v>10</v>
      </c>
      <c r="L63" s="43" t="s">
        <v>284</v>
      </c>
      <c r="M63" s="43" t="s">
        <v>265</v>
      </c>
    </row>
    <row r="64" spans="1:13" ht="56.25">
      <c r="A64" s="9" t="s">
        <v>260</v>
      </c>
      <c r="B64" s="10" t="s">
        <v>261</v>
      </c>
      <c r="C64" s="23" t="s">
        <v>285</v>
      </c>
      <c r="D64" s="43" t="s">
        <v>226</v>
      </c>
      <c r="E64" s="24">
        <v>4</v>
      </c>
      <c r="F64" s="24">
        <v>80</v>
      </c>
      <c r="G64" s="24">
        <v>10</v>
      </c>
      <c r="H64" s="24">
        <v>10</v>
      </c>
      <c r="I64" s="24">
        <v>5</v>
      </c>
      <c r="J64" s="24">
        <v>45</v>
      </c>
      <c r="K64" s="24">
        <v>10</v>
      </c>
      <c r="L64" s="43" t="s">
        <v>286</v>
      </c>
      <c r="M64" s="43" t="s">
        <v>265</v>
      </c>
    </row>
    <row r="65" spans="1:13" ht="135">
      <c r="A65" s="9" t="s">
        <v>143</v>
      </c>
      <c r="B65" s="10" t="s">
        <v>144</v>
      </c>
      <c r="C65" s="23" t="s">
        <v>287</v>
      </c>
      <c r="D65" s="43" t="s">
        <v>288</v>
      </c>
      <c r="E65" s="24">
        <v>4</v>
      </c>
      <c r="F65" s="24">
        <v>50</v>
      </c>
      <c r="G65" s="24">
        <v>0</v>
      </c>
      <c r="H65" s="24">
        <v>0</v>
      </c>
      <c r="I65" s="24">
        <v>50</v>
      </c>
      <c r="J65" s="24">
        <v>0</v>
      </c>
      <c r="K65" s="24">
        <v>0</v>
      </c>
      <c r="L65" s="55" t="s">
        <v>289</v>
      </c>
      <c r="M65" s="19" t="s">
        <v>148</v>
      </c>
    </row>
  </sheetData>
  <sheetProtection/>
  <mergeCells count="5">
    <mergeCell ref="A2:M2"/>
    <mergeCell ref="A4:E4"/>
    <mergeCell ref="M5:M20"/>
    <mergeCell ref="M21:M28"/>
    <mergeCell ref="M29:M37"/>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A1" sqref="A1"/>
    </sheetView>
  </sheetViews>
  <sheetFormatPr defaultColWidth="9.00390625" defaultRowHeight="14.25"/>
  <cols>
    <col min="12" max="12" width="16.375" style="0" customWidth="1"/>
    <col min="13" max="13" width="18.625" style="0" customWidth="1"/>
  </cols>
  <sheetData>
    <row r="1" spans="1:13" ht="18.75">
      <c r="A1" s="1" t="s">
        <v>0</v>
      </c>
      <c r="B1" s="1"/>
      <c r="C1" s="2"/>
      <c r="D1" s="3"/>
      <c r="E1" s="2"/>
      <c r="F1" s="3"/>
      <c r="G1" s="3"/>
      <c r="H1" s="3"/>
      <c r="I1" s="3"/>
      <c r="J1" s="3"/>
      <c r="K1" s="3"/>
      <c r="L1" s="15"/>
      <c r="M1" s="16"/>
    </row>
    <row r="2" spans="1:13" ht="28.5">
      <c r="A2" s="4" t="s">
        <v>290</v>
      </c>
      <c r="B2" s="4"/>
      <c r="C2" s="4"/>
      <c r="D2" s="2"/>
      <c r="E2" s="4"/>
      <c r="F2" s="2"/>
      <c r="G2" s="2"/>
      <c r="H2" s="2"/>
      <c r="I2" s="2"/>
      <c r="J2" s="2"/>
      <c r="K2" s="2"/>
      <c r="L2" s="17"/>
      <c r="M2" s="2"/>
    </row>
    <row r="3" spans="1:13" ht="14.25">
      <c r="A3" s="5" t="s">
        <v>2</v>
      </c>
      <c r="B3" s="5" t="s">
        <v>3</v>
      </c>
      <c r="C3" s="5" t="s">
        <v>4</v>
      </c>
      <c r="D3" s="6" t="s">
        <v>5</v>
      </c>
      <c r="E3" s="6" t="s">
        <v>6</v>
      </c>
      <c r="F3" s="7" t="s">
        <v>7</v>
      </c>
      <c r="G3" s="8" t="s">
        <v>156</v>
      </c>
      <c r="H3" s="8" t="s">
        <v>157</v>
      </c>
      <c r="I3" s="8" t="s">
        <v>158</v>
      </c>
      <c r="J3" s="8" t="s">
        <v>159</v>
      </c>
      <c r="K3" s="8" t="s">
        <v>8</v>
      </c>
      <c r="L3" s="18" t="s">
        <v>9</v>
      </c>
      <c r="M3" s="18" t="s">
        <v>10</v>
      </c>
    </row>
    <row r="4" spans="1:13" ht="14.25">
      <c r="A4" s="5" t="s">
        <v>11</v>
      </c>
      <c r="B4" s="5"/>
      <c r="C4" s="5"/>
      <c r="D4" s="5"/>
      <c r="E4" s="5"/>
      <c r="F4" s="7">
        <f aca="true" t="shared" si="0" ref="F4:K4">SUM(F5:F14)</f>
        <v>500</v>
      </c>
      <c r="G4" s="7">
        <f t="shared" si="0"/>
        <v>105</v>
      </c>
      <c r="H4" s="7">
        <f t="shared" si="0"/>
        <v>135</v>
      </c>
      <c r="I4" s="7">
        <f t="shared" si="0"/>
        <v>50</v>
      </c>
      <c r="J4" s="7">
        <f t="shared" si="0"/>
        <v>110</v>
      </c>
      <c r="K4" s="7">
        <f t="shared" si="0"/>
        <v>100</v>
      </c>
      <c r="L4" s="18"/>
      <c r="M4" s="18"/>
    </row>
    <row r="5" spans="1:13" ht="222" customHeight="1">
      <c r="A5" s="9" t="s">
        <v>291</v>
      </c>
      <c r="B5" s="10" t="s">
        <v>292</v>
      </c>
      <c r="C5" s="10" t="s">
        <v>293</v>
      </c>
      <c r="D5" s="11" t="s">
        <v>294</v>
      </c>
      <c r="E5" s="10" t="s">
        <v>227</v>
      </c>
      <c r="F5" s="12">
        <v>50</v>
      </c>
      <c r="G5" s="12">
        <v>10</v>
      </c>
      <c r="H5" s="12">
        <v>15</v>
      </c>
      <c r="I5" s="12">
        <v>5</v>
      </c>
      <c r="J5" s="12">
        <v>10</v>
      </c>
      <c r="K5" s="12">
        <v>10</v>
      </c>
      <c r="L5" s="19" t="s">
        <v>295</v>
      </c>
      <c r="M5" s="19" t="s">
        <v>296</v>
      </c>
    </row>
    <row r="6" spans="1:13" ht="135">
      <c r="A6" s="9" t="s">
        <v>291</v>
      </c>
      <c r="B6" s="10" t="s">
        <v>292</v>
      </c>
      <c r="C6" s="10" t="s">
        <v>297</v>
      </c>
      <c r="D6" s="11" t="s">
        <v>298</v>
      </c>
      <c r="E6" s="10" t="s">
        <v>227</v>
      </c>
      <c r="F6" s="12">
        <v>50</v>
      </c>
      <c r="G6" s="12">
        <v>10</v>
      </c>
      <c r="H6" s="12">
        <v>15</v>
      </c>
      <c r="I6" s="12">
        <v>5</v>
      </c>
      <c r="J6" s="12">
        <v>10</v>
      </c>
      <c r="K6" s="12">
        <v>10</v>
      </c>
      <c r="L6" s="19" t="s">
        <v>299</v>
      </c>
      <c r="M6" s="19" t="s">
        <v>300</v>
      </c>
    </row>
    <row r="7" spans="1:13" ht="183.75" customHeight="1">
      <c r="A7" s="9" t="s">
        <v>291</v>
      </c>
      <c r="B7" s="10" t="s">
        <v>292</v>
      </c>
      <c r="C7" s="10" t="s">
        <v>301</v>
      </c>
      <c r="D7" s="11" t="s">
        <v>302</v>
      </c>
      <c r="E7" s="10" t="s">
        <v>227</v>
      </c>
      <c r="F7" s="12">
        <v>50</v>
      </c>
      <c r="G7" s="12">
        <v>10</v>
      </c>
      <c r="H7" s="12">
        <v>15</v>
      </c>
      <c r="I7" s="12">
        <v>5</v>
      </c>
      <c r="J7" s="12">
        <v>10</v>
      </c>
      <c r="K7" s="12">
        <v>10</v>
      </c>
      <c r="L7" s="19" t="s">
        <v>303</v>
      </c>
      <c r="M7" s="19" t="s">
        <v>304</v>
      </c>
    </row>
    <row r="8" spans="1:13" ht="112.5">
      <c r="A8" s="9" t="s">
        <v>291</v>
      </c>
      <c r="B8" s="10" t="s">
        <v>292</v>
      </c>
      <c r="C8" s="10" t="s">
        <v>305</v>
      </c>
      <c r="D8" s="11" t="s">
        <v>306</v>
      </c>
      <c r="E8" s="10" t="s">
        <v>227</v>
      </c>
      <c r="F8" s="12">
        <v>50</v>
      </c>
      <c r="G8" s="12">
        <v>10</v>
      </c>
      <c r="H8" s="12">
        <v>15</v>
      </c>
      <c r="I8" s="12">
        <v>5</v>
      </c>
      <c r="J8" s="12">
        <v>10</v>
      </c>
      <c r="K8" s="12">
        <v>10</v>
      </c>
      <c r="L8" s="19" t="s">
        <v>307</v>
      </c>
      <c r="M8" s="19" t="s">
        <v>308</v>
      </c>
    </row>
    <row r="9" spans="1:13" ht="135">
      <c r="A9" s="9" t="s">
        <v>291</v>
      </c>
      <c r="B9" s="10" t="s">
        <v>292</v>
      </c>
      <c r="C9" s="10" t="s">
        <v>309</v>
      </c>
      <c r="D9" s="11" t="s">
        <v>310</v>
      </c>
      <c r="E9" s="10" t="s">
        <v>227</v>
      </c>
      <c r="F9" s="12">
        <v>50</v>
      </c>
      <c r="G9" s="12">
        <v>10</v>
      </c>
      <c r="H9" s="12">
        <v>15</v>
      </c>
      <c r="I9" s="12">
        <v>5</v>
      </c>
      <c r="J9" s="12">
        <v>10</v>
      </c>
      <c r="K9" s="12">
        <v>10</v>
      </c>
      <c r="L9" s="19" t="s">
        <v>311</v>
      </c>
      <c r="M9" s="19" t="s">
        <v>312</v>
      </c>
    </row>
    <row r="10" spans="1:13" ht="101.25">
      <c r="A10" s="9" t="s">
        <v>291</v>
      </c>
      <c r="B10" s="10" t="s">
        <v>292</v>
      </c>
      <c r="C10" s="10" t="s">
        <v>313</v>
      </c>
      <c r="D10" s="11" t="s">
        <v>314</v>
      </c>
      <c r="E10" s="10" t="s">
        <v>227</v>
      </c>
      <c r="F10" s="12">
        <v>50</v>
      </c>
      <c r="G10" s="12">
        <v>10</v>
      </c>
      <c r="H10" s="12">
        <v>15</v>
      </c>
      <c r="I10" s="12">
        <v>5</v>
      </c>
      <c r="J10" s="12">
        <v>10</v>
      </c>
      <c r="K10" s="12">
        <v>10</v>
      </c>
      <c r="L10" s="19" t="s">
        <v>315</v>
      </c>
      <c r="M10" s="19" t="s">
        <v>316</v>
      </c>
    </row>
    <row r="11" spans="1:13" ht="101.25">
      <c r="A11" s="9" t="s">
        <v>291</v>
      </c>
      <c r="B11" s="10" t="s">
        <v>292</v>
      </c>
      <c r="C11" s="10" t="s">
        <v>317</v>
      </c>
      <c r="D11" s="11" t="s">
        <v>318</v>
      </c>
      <c r="E11" s="10" t="s">
        <v>227</v>
      </c>
      <c r="F11" s="12">
        <v>50</v>
      </c>
      <c r="G11" s="12">
        <v>10</v>
      </c>
      <c r="H11" s="12">
        <v>15</v>
      </c>
      <c r="I11" s="12">
        <v>5</v>
      </c>
      <c r="J11" s="12">
        <v>10</v>
      </c>
      <c r="K11" s="12">
        <v>10</v>
      </c>
      <c r="L11" s="19" t="s">
        <v>319</v>
      </c>
      <c r="M11" s="19" t="s">
        <v>320</v>
      </c>
    </row>
    <row r="12" spans="1:13" ht="192" customHeight="1">
      <c r="A12" s="9" t="s">
        <v>291</v>
      </c>
      <c r="B12" s="10" t="s">
        <v>292</v>
      </c>
      <c r="C12" s="10" t="s">
        <v>321</v>
      </c>
      <c r="D12" s="11" t="s">
        <v>322</v>
      </c>
      <c r="E12" s="10" t="s">
        <v>227</v>
      </c>
      <c r="F12" s="12">
        <v>50</v>
      </c>
      <c r="G12" s="12">
        <v>5</v>
      </c>
      <c r="H12" s="12">
        <v>10</v>
      </c>
      <c r="I12" s="12">
        <v>5</v>
      </c>
      <c r="J12" s="12">
        <v>20</v>
      </c>
      <c r="K12" s="12">
        <v>10</v>
      </c>
      <c r="L12" s="19" t="s">
        <v>323</v>
      </c>
      <c r="M12" s="19" t="s">
        <v>324</v>
      </c>
    </row>
    <row r="13" spans="1:13" ht="101.25">
      <c r="A13" s="9" t="s">
        <v>291</v>
      </c>
      <c r="B13" s="10" t="s">
        <v>292</v>
      </c>
      <c r="C13" s="10" t="s">
        <v>325</v>
      </c>
      <c r="D13" s="11" t="s">
        <v>326</v>
      </c>
      <c r="E13" s="10" t="s">
        <v>227</v>
      </c>
      <c r="F13" s="12">
        <v>50</v>
      </c>
      <c r="G13" s="12">
        <v>15</v>
      </c>
      <c r="H13" s="12">
        <v>10</v>
      </c>
      <c r="I13" s="12">
        <v>5</v>
      </c>
      <c r="J13" s="12">
        <v>10</v>
      </c>
      <c r="K13" s="12">
        <v>10</v>
      </c>
      <c r="L13" s="19" t="s">
        <v>327</v>
      </c>
      <c r="M13" s="19" t="s">
        <v>328</v>
      </c>
    </row>
    <row r="14" spans="1:13" ht="123.75">
      <c r="A14" s="9" t="s">
        <v>291</v>
      </c>
      <c r="B14" s="10" t="s">
        <v>292</v>
      </c>
      <c r="C14" s="10" t="s">
        <v>329</v>
      </c>
      <c r="D14" s="13" t="s">
        <v>330</v>
      </c>
      <c r="E14" s="10" t="s">
        <v>227</v>
      </c>
      <c r="F14" s="14">
        <v>50</v>
      </c>
      <c r="G14" s="12">
        <v>15</v>
      </c>
      <c r="H14" s="12">
        <v>10</v>
      </c>
      <c r="I14" s="12">
        <v>5</v>
      </c>
      <c r="J14" s="12">
        <v>10</v>
      </c>
      <c r="K14" s="12">
        <v>10</v>
      </c>
      <c r="L14" s="19" t="s">
        <v>331</v>
      </c>
      <c r="M14" s="19" t="s">
        <v>332</v>
      </c>
    </row>
  </sheetData>
  <sheetProtection/>
  <mergeCells count="2">
    <mergeCell ref="A2:M2"/>
    <mergeCell ref="A4:E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刘少鹏</cp:lastModifiedBy>
  <cp:lastPrinted>2012-03-20T10:53:59Z</cp:lastPrinted>
  <dcterms:created xsi:type="dcterms:W3CDTF">1996-12-17T01:32:42Z</dcterms:created>
  <dcterms:modified xsi:type="dcterms:W3CDTF">2020-06-16T04:04:51Z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